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45621" refMode="R1C1"/>
</workbook>
</file>

<file path=xl/calcChain.xml><?xml version="1.0" encoding="utf-8"?>
<calcChain xmlns="http://schemas.openxmlformats.org/spreadsheetml/2006/main">
  <c r="I27" i="1" l="1"/>
  <c r="L27" i="1"/>
  <c r="B11" i="1" l="1"/>
  <c r="G27" i="1" l="1"/>
</calcChain>
</file>

<file path=xl/sharedStrings.xml><?xml version="1.0" encoding="utf-8"?>
<sst xmlns="http://schemas.openxmlformats.org/spreadsheetml/2006/main" count="41" uniqueCount="41">
  <si>
    <t>Генеральному директору / General Director</t>
  </si>
  <si>
    <t xml:space="preserve">ООО «Норд Империал» / LLC Nord Imperial </t>
  </si>
  <si>
    <r>
      <t xml:space="preserve">Приложения
</t>
    </r>
    <r>
      <rPr>
        <i/>
        <sz val="12"/>
        <color theme="1"/>
        <rFont val="Times New Roman"/>
        <family val="1"/>
        <charset val="204"/>
      </rPr>
      <t>Attachments</t>
    </r>
  </si>
  <si>
    <t>1. Сметные расчеты по объекту;</t>
  </si>
  <si>
    <t>Должность
Position</t>
  </si>
  <si>
    <t>Подпись: 
Signature:</t>
  </si>
  <si>
    <t>Ф.И.О.
Full name:</t>
  </si>
  <si>
    <t>Дата  / Date: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</si>
  <si>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</si>
  <si>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r>
      <t xml:space="preserve">Наименование продукта, ГОСТ, ТУ/ 
</t>
    </r>
    <r>
      <rPr>
        <sz val="12"/>
        <color indexed="8"/>
        <rFont val="Times New Roman"/>
        <family val="1"/>
        <charset val="204"/>
      </rPr>
      <t>Product name, GOST standard, technical specification</t>
    </r>
  </si>
  <si>
    <r>
      <t xml:space="preserve">Базис поставки с указанием пункта отгрузки
/
</t>
    </r>
    <r>
      <rPr>
        <sz val="12"/>
        <color theme="1"/>
        <rFont val="Times New Roman"/>
        <family val="1"/>
        <charset val="204"/>
      </rPr>
      <t>Delivery basis</t>
    </r>
  </si>
  <si>
    <r>
      <t xml:space="preserve">Количество партии,  предлагаемое к реализации, Тн   / </t>
    </r>
    <r>
      <rPr>
        <sz val="12"/>
        <color theme="1"/>
        <rFont val="Times New Roman"/>
        <family val="1"/>
        <charset val="204"/>
      </rPr>
      <t>Quantity available for sale, tons</t>
    </r>
  </si>
  <si>
    <r>
      <t xml:space="preserve">Период отгрузки/
</t>
    </r>
    <r>
      <rPr>
        <sz val="12"/>
        <color theme="1"/>
        <rFont val="Times New Roman"/>
        <family val="1"/>
        <charset val="204"/>
      </rPr>
      <t xml:space="preserve">Shipment period </t>
    </r>
  </si>
  <si>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100% предоплата реализуемого объема продукции в месяц./ Payment terms: 100% prepayment of sold quantity of products per month.</t>
    </r>
  </si>
  <si>
    <t>Нефть сырая в соответствии  ГОСТ Р 51858 2002
Crude oil which meets the requirements of GOST R 51858-2002</t>
  </si>
  <si>
    <t>Месторождение Двойное Каргасокского района
Dvoinoye field of Kargasok locality</t>
  </si>
  <si>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</si>
  <si>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</si>
  <si>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</si>
  <si>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</si>
  <si>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</si>
  <si>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t>4. Толеранс отгрузки в каждый период составляет +/-10% / Shipment tolerance in each period is +/- 10%.</t>
  </si>
  <si>
    <t>Приложение №1 / Attachment No. 3</t>
  </si>
  <si>
    <t>5. Самовывоз продукции с месторождения Двойное Каргасокского района. / Pikup of the products from Dvoinoye field of Kargasok district.</t>
  </si>
  <si>
    <r>
      <t>6.</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</si>
  <si>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7.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</si>
  <si>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8.</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</si>
  <si>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А.В. Бакланову / A.V. Baklanov</t>
  </si>
  <si>
    <t>Май / May 2023</t>
  </si>
  <si>
    <t>Июнь / June 2023</t>
  </si>
  <si>
    <t>Июль / July 2023</t>
  </si>
  <si>
    <t>Август / August 2023</t>
  </si>
  <si>
    <t>Сентябрь / September 2023</t>
  </si>
  <si>
    <t>Октябрь / October 2023</t>
  </si>
  <si>
    <t xml:space="preserve">ИТОГО 2021/TOTAL 2023 </t>
  </si>
  <si>
    <r>
      <t xml:space="preserve">Среднее значение котировок российской нефти, публикуемых агентством Argus Media Limited в бюллетене «Argus Рынок нефти России» в разделе «Спотовые котировки, Юралс fip Западная Сибирь СПОТ» в первом выпуске месяца поставки/
</t>
    </r>
    <r>
      <rPr>
        <sz val="12"/>
        <color theme="1"/>
        <rFont val="Times New Roman"/>
        <family val="1"/>
        <charset val="204"/>
      </rPr>
      <t>The average value of Russian oil quotations, published by Argus Media Limited in the Argus Russian Oil Market bulletin in the “Spot quotations, Urals fip West Siberia SPOT” section in the first issue of the delivery month</t>
    </r>
  </si>
  <si>
    <r>
      <t xml:space="preserve">Всего за партию в месяц поставки, руб. без НДС/
</t>
    </r>
    <r>
      <rPr>
        <sz val="12"/>
        <color theme="1"/>
        <rFont val="Times New Roman"/>
        <family val="1"/>
        <charset val="204"/>
      </rPr>
      <t>Total for a batch, per month of delivery, RUR, excl. VAT</t>
    </r>
  </si>
  <si>
    <r>
      <t xml:space="preserve">ПРЕМИЯ  к ФОРМУЛЕ ЦЕНЫ,  рублей за 1 тонну  на базисе поставки, без НДС  /   </t>
    </r>
    <r>
      <rPr>
        <sz val="12"/>
        <color theme="1"/>
        <rFont val="Times New Roman"/>
        <family val="1"/>
        <charset val="204"/>
      </rPr>
      <t>Premium  to Price Formula,   RUR  per 1 ton at delivery basis,  excl. VAT</t>
    </r>
  </si>
  <si>
    <r>
      <t xml:space="preserve">ЦЕНА с премией,  руб./тн без НДС  
</t>
    </r>
    <r>
      <rPr>
        <sz val="12"/>
        <color theme="1"/>
        <rFont val="Times New Roman"/>
        <family val="1"/>
        <charset val="204"/>
      </rPr>
      <t xml:space="preserve">PRICE with bonus, RUR, excl. VAT  </t>
    </r>
    <r>
      <rPr>
        <b/>
        <sz val="12"/>
        <color theme="1"/>
        <rFont val="Times New Roman"/>
        <family val="1"/>
        <charset val="204"/>
      </rPr>
      <t xml:space="preserve">                                                                                                        </t>
    </r>
  </si>
  <si>
    <r>
      <t xml:space="preserve">Всего за партию в месяц поставки с премией, руб. без НДС  
</t>
    </r>
    <r>
      <rPr>
        <sz val="12"/>
        <rFont val="Times New Roman"/>
        <family val="1"/>
        <charset val="204"/>
      </rPr>
      <t>Total per batch per month of delivery, with bonus, RUR, excl. VAT</t>
    </r>
  </si>
  <si>
    <t>№Р4-2023-06 "Реализация сырой нефти Двойного месторождения Каргасокского района, соответствущего требованиям ГОСТ Р51858-2002"/№Р4-2023-06 “Sale of crude oil of Dvoinoye field of the Kargasok locality, which meets the requirements of GOST R51858-2002”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</si>
</sst>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4"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sz val="12"/>
      <color indexed="8"/>
      <name val="Times New Roman"/>
      <family val="1"/>
      <charset val="204"/>
    </font>
    <font>
      <sz val="14"/>
      <color theme="1"/>
      <name val="Times New Roman"/>
      <family val="1"/>
      <charset val="204"/>
    </font>
    <font>
      <b/>
      <sz val="12"/>
      <color indexed="8"/>
      <name val="Times New Roman"/>
      <family val="1"/>
      <charset val="204"/>
    </font>
    <font>
      <sz val="11"/>
      <color indexed="8"/>
      <name val="Calibri"/>
      <family val="2"/>
      <charset val="204"/>
    </font>
    <font>
      <sz val="12"/>
      <color theme="1"/>
      <name val="Calibri"/>
      <family val="2"/>
      <charset val="204"/>
      <scheme val="minor"/>
    </font>
    <font>
      <i/>
      <sz val="12"/>
      <color indexed="8"/>
      <name val="Times New Roman"/>
      <family val="1"/>
      <charset val="204"/>
    </font>
    <font>
      <i/>
      <sz val="12"/>
      <color theme="1"/>
      <name val="Times New Roman"/>
      <family val="1"/>
      <charset val="204"/>
    </font>
    <font>
      <b/>
      <sz val="12"/>
      <name val="Times New Roman"/>
      <family val="1"/>
      <charset val="204"/>
    </font>
    <font>
      <sz val="12"/>
      <name val="Times New Roman"/>
      <family val="1"/>
      <charset val="204"/>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4" fontId="8" fillId="0" borderId="0" applyFont="0" applyFill="0" applyBorder="0" applyAlignment="0" applyProtection="0"/>
  </cellStyleXfs>
  <cellXfs count="83">
    <xf numFmtId="0" fontId="0" fillId="0" borderId="0" xfId="0"/>
    <xf numFmtId="0" fontId="1" fillId="0" borderId="0" xfId="0" applyFont="1" applyAlignment="1">
      <alignment horizontal="justify" vertical="top" wrapText="1"/>
    </xf>
    <xf numFmtId="0" fontId="5"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Border="1" applyAlignment="1">
      <alignment horizontal="justify" wrapText="1"/>
    </xf>
    <xf numFmtId="0" fontId="3" fillId="0" borderId="0" xfId="0" applyFont="1" applyBorder="1" applyAlignment="1">
      <alignment horizontal="justify" vertical="top" wrapText="1"/>
    </xf>
    <xf numFmtId="0" fontId="1" fillId="0" borderId="0" xfId="0" applyFont="1" applyFill="1" applyAlignment="1">
      <alignment horizontal="center"/>
    </xf>
    <xf numFmtId="0" fontId="1" fillId="0" borderId="0"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1" fillId="0" borderId="0" xfId="0" applyFont="1" applyFill="1" applyAlignment="1">
      <alignment vertical="center"/>
    </xf>
    <xf numFmtId="0" fontId="1" fillId="0" borderId="0" xfId="0" applyNumberFormat="1" applyFont="1" applyFill="1" applyAlignment="1">
      <alignment horizontal="center" vertical="top"/>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 fillId="0" borderId="0" xfId="0" applyFont="1" applyFill="1" applyAlignment="1">
      <alignment horizontal="left" vertical="center" wrapText="1"/>
    </xf>
    <xf numFmtId="0" fontId="1" fillId="0" borderId="5" xfId="0" applyFont="1" applyFill="1" applyBorder="1" applyAlignment="1">
      <alignment vertical="center" wrapText="1"/>
    </xf>
    <xf numFmtId="0" fontId="13"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 fillId="0" borderId="17" xfId="0" applyFont="1" applyFill="1" applyBorder="1" applyAlignment="1">
      <alignment horizontal="center" wrapText="1"/>
    </xf>
    <xf numFmtId="0" fontId="1" fillId="0" borderId="18" xfId="0" applyFont="1" applyFill="1" applyBorder="1" applyAlignment="1">
      <alignment horizontal="center" wrapText="1"/>
    </xf>
    <xf numFmtId="0" fontId="1" fillId="0" borderId="19" xfId="0" applyFont="1" applyFill="1" applyBorder="1" applyAlignment="1">
      <alignment horizontal="center" wrapText="1"/>
    </xf>
    <xf numFmtId="0" fontId="1" fillId="0" borderId="20" xfId="0" applyFont="1" applyFill="1" applyBorder="1" applyAlignment="1">
      <alignment horizontal="center" wrapText="1"/>
    </xf>
    <xf numFmtId="0" fontId="1" fillId="0" borderId="21" xfId="0" applyFont="1" applyFill="1" applyBorder="1" applyAlignment="1">
      <alignment horizont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4" xfId="0" applyFont="1" applyFill="1" applyBorder="1" applyAlignment="1">
      <alignment horizontal="center" wrapText="1"/>
    </xf>
    <xf numFmtId="0" fontId="1" fillId="0" borderId="25" xfId="0" applyFont="1" applyFill="1" applyBorder="1" applyAlignment="1">
      <alignment horizontal="center" wrapText="1"/>
    </xf>
    <xf numFmtId="4" fontId="4" fillId="0" borderId="15"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Alignment="1">
      <alignment horizontal="justify"/>
    </xf>
    <xf numFmtId="0" fontId="0" fillId="0" borderId="0" xfId="0" applyAlignment="1"/>
    <xf numFmtId="0" fontId="6"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 fillId="0" borderId="0" xfId="0" applyFont="1" applyAlignment="1">
      <alignment horizontal="justify" wrapText="1"/>
    </xf>
    <xf numFmtId="0" fontId="9" fillId="0" borderId="0" xfId="0" applyFont="1" applyAlignment="1"/>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7"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tabSelected="1" view="pageBreakPreview" zoomScaleNormal="95" zoomScaleSheetLayoutView="100" workbookViewId="0">
      <selection activeCell="B14" sqref="B14:L14"/>
    </sheetView>
  </sheetViews>
  <sheetFormatPr defaultRowHeight="15.75" x14ac:dyDescent="0.25"/>
  <cols>
    <col min="1" max="1" width="3.7109375" style="9" customWidth="1"/>
    <col min="2" max="2" width="6.7109375" style="10" customWidth="1"/>
    <col min="3" max="3" width="20" style="18" customWidth="1"/>
    <col min="4" max="4" width="14" style="14" hidden="1" customWidth="1"/>
    <col min="5" max="5" width="33" style="9" customWidth="1"/>
    <col min="6" max="6" width="17.28515625" style="9" customWidth="1"/>
    <col min="7" max="7" width="17.5703125" style="9" customWidth="1"/>
    <col min="8" max="8" width="53.42578125" style="9" customWidth="1"/>
    <col min="9" max="9" width="22" style="9" customWidth="1"/>
    <col min="10" max="10" width="24.140625" style="9" customWidth="1"/>
    <col min="11" max="11" width="20.140625" style="11" customWidth="1"/>
    <col min="12" max="12" width="26.85546875" style="11" customWidth="1"/>
    <col min="13" max="253" width="9.140625" style="9"/>
    <col min="254" max="254" width="3.7109375" style="9" customWidth="1"/>
    <col min="255" max="255" width="6" style="9" customWidth="1"/>
    <col min="256" max="256" width="46" style="9" customWidth="1"/>
    <col min="257" max="257" width="21" style="9" customWidth="1"/>
    <col min="258" max="258" width="11.140625" style="9" customWidth="1"/>
    <col min="259" max="259" width="9.42578125" style="9" customWidth="1"/>
    <col min="260" max="260" width="9.28515625" style="9" customWidth="1"/>
    <col min="261" max="262" width="13.28515625" style="9" customWidth="1"/>
    <col min="263" max="263" width="6.28515625" style="9" customWidth="1"/>
    <col min="264" max="509" width="9.140625" style="9"/>
    <col min="510" max="510" width="3.7109375" style="9" customWidth="1"/>
    <col min="511" max="511" width="6" style="9" customWidth="1"/>
    <col min="512" max="512" width="46" style="9" customWidth="1"/>
    <col min="513" max="513" width="21" style="9" customWidth="1"/>
    <col min="514" max="514" width="11.140625" style="9" customWidth="1"/>
    <col min="515" max="515" width="9.42578125" style="9" customWidth="1"/>
    <col min="516" max="516" width="9.28515625" style="9" customWidth="1"/>
    <col min="517" max="518" width="13.28515625" style="9" customWidth="1"/>
    <col min="519" max="519" width="6.28515625" style="9" customWidth="1"/>
    <col min="520" max="765" width="9.140625" style="9"/>
    <col min="766" max="766" width="3.7109375" style="9" customWidth="1"/>
    <col min="767" max="767" width="6" style="9" customWidth="1"/>
    <col min="768" max="768" width="46" style="9" customWidth="1"/>
    <col min="769" max="769" width="21" style="9" customWidth="1"/>
    <col min="770" max="770" width="11.140625" style="9" customWidth="1"/>
    <col min="771" max="771" width="9.42578125" style="9" customWidth="1"/>
    <col min="772" max="772" width="9.28515625" style="9" customWidth="1"/>
    <col min="773" max="774" width="13.28515625" style="9" customWidth="1"/>
    <col min="775" max="775" width="6.28515625" style="9" customWidth="1"/>
    <col min="776" max="1021" width="9.140625" style="9"/>
    <col min="1022" max="1022" width="3.7109375" style="9" customWidth="1"/>
    <col min="1023" max="1023" width="6" style="9" customWidth="1"/>
    <col min="1024" max="1024" width="46" style="9" customWidth="1"/>
    <col min="1025" max="1025" width="21" style="9" customWidth="1"/>
    <col min="1026" max="1026" width="11.140625" style="9" customWidth="1"/>
    <col min="1027" max="1027" width="9.42578125" style="9" customWidth="1"/>
    <col min="1028" max="1028" width="9.28515625" style="9" customWidth="1"/>
    <col min="1029" max="1030" width="13.28515625" style="9" customWidth="1"/>
    <col min="1031" max="1031" width="6.28515625" style="9" customWidth="1"/>
    <col min="1032" max="1277" width="9.140625" style="9"/>
    <col min="1278" max="1278" width="3.7109375" style="9" customWidth="1"/>
    <col min="1279" max="1279" width="6" style="9" customWidth="1"/>
    <col min="1280" max="1280" width="46" style="9" customWidth="1"/>
    <col min="1281" max="1281" width="21" style="9" customWidth="1"/>
    <col min="1282" max="1282" width="11.140625" style="9" customWidth="1"/>
    <col min="1283" max="1283" width="9.42578125" style="9" customWidth="1"/>
    <col min="1284" max="1284" width="9.28515625" style="9" customWidth="1"/>
    <col min="1285" max="1286" width="13.28515625" style="9" customWidth="1"/>
    <col min="1287" max="1287" width="6.28515625" style="9" customWidth="1"/>
    <col min="1288" max="1533" width="9.140625" style="9"/>
    <col min="1534" max="1534" width="3.7109375" style="9" customWidth="1"/>
    <col min="1535" max="1535" width="6" style="9" customWidth="1"/>
    <col min="1536" max="1536" width="46" style="9" customWidth="1"/>
    <col min="1537" max="1537" width="21" style="9" customWidth="1"/>
    <col min="1538" max="1538" width="11.140625" style="9" customWidth="1"/>
    <col min="1539" max="1539" width="9.42578125" style="9" customWidth="1"/>
    <col min="1540" max="1540" width="9.28515625" style="9" customWidth="1"/>
    <col min="1541" max="1542" width="13.28515625" style="9" customWidth="1"/>
    <col min="1543" max="1543" width="6.28515625" style="9" customWidth="1"/>
    <col min="1544" max="1789" width="9.140625" style="9"/>
    <col min="1790" max="1790" width="3.7109375" style="9" customWidth="1"/>
    <col min="1791" max="1791" width="6" style="9" customWidth="1"/>
    <col min="1792" max="1792" width="46" style="9" customWidth="1"/>
    <col min="1793" max="1793" width="21" style="9" customWidth="1"/>
    <col min="1794" max="1794" width="11.140625" style="9" customWidth="1"/>
    <col min="1795" max="1795" width="9.42578125" style="9" customWidth="1"/>
    <col min="1796" max="1796" width="9.28515625" style="9" customWidth="1"/>
    <col min="1797" max="1798" width="13.28515625" style="9" customWidth="1"/>
    <col min="1799" max="1799" width="6.28515625" style="9" customWidth="1"/>
    <col min="1800" max="2045" width="9.140625" style="9"/>
    <col min="2046" max="2046" width="3.7109375" style="9" customWidth="1"/>
    <col min="2047" max="2047" width="6" style="9" customWidth="1"/>
    <col min="2048" max="2048" width="46" style="9" customWidth="1"/>
    <col min="2049" max="2049" width="21" style="9" customWidth="1"/>
    <col min="2050" max="2050" width="11.140625" style="9" customWidth="1"/>
    <col min="2051" max="2051" width="9.42578125" style="9" customWidth="1"/>
    <col min="2052" max="2052" width="9.28515625" style="9" customWidth="1"/>
    <col min="2053" max="2054" width="13.28515625" style="9" customWidth="1"/>
    <col min="2055" max="2055" width="6.28515625" style="9" customWidth="1"/>
    <col min="2056" max="2301" width="9.140625" style="9"/>
    <col min="2302" max="2302" width="3.7109375" style="9" customWidth="1"/>
    <col min="2303" max="2303" width="6" style="9" customWidth="1"/>
    <col min="2304" max="2304" width="46" style="9" customWidth="1"/>
    <col min="2305" max="2305" width="21" style="9" customWidth="1"/>
    <col min="2306" max="2306" width="11.140625" style="9" customWidth="1"/>
    <col min="2307" max="2307" width="9.42578125" style="9" customWidth="1"/>
    <col min="2308" max="2308" width="9.28515625" style="9" customWidth="1"/>
    <col min="2309" max="2310" width="13.28515625" style="9" customWidth="1"/>
    <col min="2311" max="2311" width="6.28515625" style="9" customWidth="1"/>
    <col min="2312" max="2557" width="9.140625" style="9"/>
    <col min="2558" max="2558" width="3.7109375" style="9" customWidth="1"/>
    <col min="2559" max="2559" width="6" style="9" customWidth="1"/>
    <col min="2560" max="2560" width="46" style="9" customWidth="1"/>
    <col min="2561" max="2561" width="21" style="9" customWidth="1"/>
    <col min="2562" max="2562" width="11.140625" style="9" customWidth="1"/>
    <col min="2563" max="2563" width="9.42578125" style="9" customWidth="1"/>
    <col min="2564" max="2564" width="9.28515625" style="9" customWidth="1"/>
    <col min="2565" max="2566" width="13.28515625" style="9" customWidth="1"/>
    <col min="2567" max="2567" width="6.28515625" style="9" customWidth="1"/>
    <col min="2568" max="2813" width="9.140625" style="9"/>
    <col min="2814" max="2814" width="3.7109375" style="9" customWidth="1"/>
    <col min="2815" max="2815" width="6" style="9" customWidth="1"/>
    <col min="2816" max="2816" width="46" style="9" customWidth="1"/>
    <col min="2817" max="2817" width="21" style="9" customWidth="1"/>
    <col min="2818" max="2818" width="11.140625" style="9" customWidth="1"/>
    <col min="2819" max="2819" width="9.42578125" style="9" customWidth="1"/>
    <col min="2820" max="2820" width="9.28515625" style="9" customWidth="1"/>
    <col min="2821" max="2822" width="13.28515625" style="9" customWidth="1"/>
    <col min="2823" max="2823" width="6.28515625" style="9" customWidth="1"/>
    <col min="2824" max="3069" width="9.140625" style="9"/>
    <col min="3070" max="3070" width="3.7109375" style="9" customWidth="1"/>
    <col min="3071" max="3071" width="6" style="9" customWidth="1"/>
    <col min="3072" max="3072" width="46" style="9" customWidth="1"/>
    <col min="3073" max="3073" width="21" style="9" customWidth="1"/>
    <col min="3074" max="3074" width="11.140625" style="9" customWidth="1"/>
    <col min="3075" max="3075" width="9.42578125" style="9" customWidth="1"/>
    <col min="3076" max="3076" width="9.28515625" style="9" customWidth="1"/>
    <col min="3077" max="3078" width="13.28515625" style="9" customWidth="1"/>
    <col min="3079" max="3079" width="6.28515625" style="9" customWidth="1"/>
    <col min="3080" max="3325" width="9.140625" style="9"/>
    <col min="3326" max="3326" width="3.7109375" style="9" customWidth="1"/>
    <col min="3327" max="3327" width="6" style="9" customWidth="1"/>
    <col min="3328" max="3328" width="46" style="9" customWidth="1"/>
    <col min="3329" max="3329" width="21" style="9" customWidth="1"/>
    <col min="3330" max="3330" width="11.140625" style="9" customWidth="1"/>
    <col min="3331" max="3331" width="9.42578125" style="9" customWidth="1"/>
    <col min="3332" max="3332" width="9.28515625" style="9" customWidth="1"/>
    <col min="3333" max="3334" width="13.28515625" style="9" customWidth="1"/>
    <col min="3335" max="3335" width="6.28515625" style="9" customWidth="1"/>
    <col min="3336" max="3581" width="9.140625" style="9"/>
    <col min="3582" max="3582" width="3.7109375" style="9" customWidth="1"/>
    <col min="3583" max="3583" width="6" style="9" customWidth="1"/>
    <col min="3584" max="3584" width="46" style="9" customWidth="1"/>
    <col min="3585" max="3585" width="21" style="9" customWidth="1"/>
    <col min="3586" max="3586" width="11.140625" style="9" customWidth="1"/>
    <col min="3587" max="3587" width="9.42578125" style="9" customWidth="1"/>
    <col min="3588" max="3588" width="9.28515625" style="9" customWidth="1"/>
    <col min="3589" max="3590" width="13.28515625" style="9" customWidth="1"/>
    <col min="3591" max="3591" width="6.28515625" style="9" customWidth="1"/>
    <col min="3592" max="3837" width="9.140625" style="9"/>
    <col min="3838" max="3838" width="3.7109375" style="9" customWidth="1"/>
    <col min="3839" max="3839" width="6" style="9" customWidth="1"/>
    <col min="3840" max="3840" width="46" style="9" customWidth="1"/>
    <col min="3841" max="3841" width="21" style="9" customWidth="1"/>
    <col min="3842" max="3842" width="11.140625" style="9" customWidth="1"/>
    <col min="3843" max="3843" width="9.42578125" style="9" customWidth="1"/>
    <col min="3844" max="3844" width="9.28515625" style="9" customWidth="1"/>
    <col min="3845" max="3846" width="13.28515625" style="9" customWidth="1"/>
    <col min="3847" max="3847" width="6.28515625" style="9" customWidth="1"/>
    <col min="3848" max="4093" width="9.140625" style="9"/>
    <col min="4094" max="4094" width="3.7109375" style="9" customWidth="1"/>
    <col min="4095" max="4095" width="6" style="9" customWidth="1"/>
    <col min="4096" max="4096" width="46" style="9" customWidth="1"/>
    <col min="4097" max="4097" width="21" style="9" customWidth="1"/>
    <col min="4098" max="4098" width="11.140625" style="9" customWidth="1"/>
    <col min="4099" max="4099" width="9.42578125" style="9" customWidth="1"/>
    <col min="4100" max="4100" width="9.28515625" style="9" customWidth="1"/>
    <col min="4101" max="4102" width="13.28515625" style="9" customWidth="1"/>
    <col min="4103" max="4103" width="6.28515625" style="9" customWidth="1"/>
    <col min="4104" max="4349" width="9.140625" style="9"/>
    <col min="4350" max="4350" width="3.7109375" style="9" customWidth="1"/>
    <col min="4351" max="4351" width="6" style="9" customWidth="1"/>
    <col min="4352" max="4352" width="46" style="9" customWidth="1"/>
    <col min="4353" max="4353" width="21" style="9" customWidth="1"/>
    <col min="4354" max="4354" width="11.140625" style="9" customWidth="1"/>
    <col min="4355" max="4355" width="9.42578125" style="9" customWidth="1"/>
    <col min="4356" max="4356" width="9.28515625" style="9" customWidth="1"/>
    <col min="4357" max="4358" width="13.28515625" style="9" customWidth="1"/>
    <col min="4359" max="4359" width="6.28515625" style="9" customWidth="1"/>
    <col min="4360" max="4605" width="9.140625" style="9"/>
    <col min="4606" max="4606" width="3.7109375" style="9" customWidth="1"/>
    <col min="4607" max="4607" width="6" style="9" customWidth="1"/>
    <col min="4608" max="4608" width="46" style="9" customWidth="1"/>
    <col min="4609" max="4609" width="21" style="9" customWidth="1"/>
    <col min="4610" max="4610" width="11.140625" style="9" customWidth="1"/>
    <col min="4611" max="4611" width="9.42578125" style="9" customWidth="1"/>
    <col min="4612" max="4612" width="9.28515625" style="9" customWidth="1"/>
    <col min="4613" max="4614" width="13.28515625" style="9" customWidth="1"/>
    <col min="4615" max="4615" width="6.28515625" style="9" customWidth="1"/>
    <col min="4616" max="4861" width="9.140625" style="9"/>
    <col min="4862" max="4862" width="3.7109375" style="9" customWidth="1"/>
    <col min="4863" max="4863" width="6" style="9" customWidth="1"/>
    <col min="4864" max="4864" width="46" style="9" customWidth="1"/>
    <col min="4865" max="4865" width="21" style="9" customWidth="1"/>
    <col min="4866" max="4866" width="11.140625" style="9" customWidth="1"/>
    <col min="4867" max="4867" width="9.42578125" style="9" customWidth="1"/>
    <col min="4868" max="4868" width="9.28515625" style="9" customWidth="1"/>
    <col min="4869" max="4870" width="13.28515625" style="9" customWidth="1"/>
    <col min="4871" max="4871" width="6.28515625" style="9" customWidth="1"/>
    <col min="4872" max="5117" width="9.140625" style="9"/>
    <col min="5118" max="5118" width="3.7109375" style="9" customWidth="1"/>
    <col min="5119" max="5119" width="6" style="9" customWidth="1"/>
    <col min="5120" max="5120" width="46" style="9" customWidth="1"/>
    <col min="5121" max="5121" width="21" style="9" customWidth="1"/>
    <col min="5122" max="5122" width="11.140625" style="9" customWidth="1"/>
    <col min="5123" max="5123" width="9.42578125" style="9" customWidth="1"/>
    <col min="5124" max="5124" width="9.28515625" style="9" customWidth="1"/>
    <col min="5125" max="5126" width="13.28515625" style="9" customWidth="1"/>
    <col min="5127" max="5127" width="6.28515625" style="9" customWidth="1"/>
    <col min="5128" max="5373" width="9.140625" style="9"/>
    <col min="5374" max="5374" width="3.7109375" style="9" customWidth="1"/>
    <col min="5375" max="5375" width="6" style="9" customWidth="1"/>
    <col min="5376" max="5376" width="46" style="9" customWidth="1"/>
    <col min="5377" max="5377" width="21" style="9" customWidth="1"/>
    <col min="5378" max="5378" width="11.140625" style="9" customWidth="1"/>
    <col min="5379" max="5379" width="9.42578125" style="9" customWidth="1"/>
    <col min="5380" max="5380" width="9.28515625" style="9" customWidth="1"/>
    <col min="5381" max="5382" width="13.28515625" style="9" customWidth="1"/>
    <col min="5383" max="5383" width="6.28515625" style="9" customWidth="1"/>
    <col min="5384" max="5629" width="9.140625" style="9"/>
    <col min="5630" max="5630" width="3.7109375" style="9" customWidth="1"/>
    <col min="5631" max="5631" width="6" style="9" customWidth="1"/>
    <col min="5632" max="5632" width="46" style="9" customWidth="1"/>
    <col min="5633" max="5633" width="21" style="9" customWidth="1"/>
    <col min="5634" max="5634" width="11.140625" style="9" customWidth="1"/>
    <col min="5635" max="5635" width="9.42578125" style="9" customWidth="1"/>
    <col min="5636" max="5636" width="9.28515625" style="9" customWidth="1"/>
    <col min="5637" max="5638" width="13.28515625" style="9" customWidth="1"/>
    <col min="5639" max="5639" width="6.28515625" style="9" customWidth="1"/>
    <col min="5640" max="5885" width="9.140625" style="9"/>
    <col min="5886" max="5886" width="3.7109375" style="9" customWidth="1"/>
    <col min="5887" max="5887" width="6" style="9" customWidth="1"/>
    <col min="5888" max="5888" width="46" style="9" customWidth="1"/>
    <col min="5889" max="5889" width="21" style="9" customWidth="1"/>
    <col min="5890" max="5890" width="11.140625" style="9" customWidth="1"/>
    <col min="5891" max="5891" width="9.42578125" style="9" customWidth="1"/>
    <col min="5892" max="5892" width="9.28515625" style="9" customWidth="1"/>
    <col min="5893" max="5894" width="13.28515625" style="9" customWidth="1"/>
    <col min="5895" max="5895" width="6.28515625" style="9" customWidth="1"/>
    <col min="5896" max="6141" width="9.140625" style="9"/>
    <col min="6142" max="6142" width="3.7109375" style="9" customWidth="1"/>
    <col min="6143" max="6143" width="6" style="9" customWidth="1"/>
    <col min="6144" max="6144" width="46" style="9" customWidth="1"/>
    <col min="6145" max="6145" width="21" style="9" customWidth="1"/>
    <col min="6146" max="6146" width="11.140625" style="9" customWidth="1"/>
    <col min="6147" max="6147" width="9.42578125" style="9" customWidth="1"/>
    <col min="6148" max="6148" width="9.28515625" style="9" customWidth="1"/>
    <col min="6149" max="6150" width="13.28515625" style="9" customWidth="1"/>
    <col min="6151" max="6151" width="6.28515625" style="9" customWidth="1"/>
    <col min="6152" max="6397" width="9.140625" style="9"/>
    <col min="6398" max="6398" width="3.7109375" style="9" customWidth="1"/>
    <col min="6399" max="6399" width="6" style="9" customWidth="1"/>
    <col min="6400" max="6400" width="46" style="9" customWidth="1"/>
    <col min="6401" max="6401" width="21" style="9" customWidth="1"/>
    <col min="6402" max="6402" width="11.140625" style="9" customWidth="1"/>
    <col min="6403" max="6403" width="9.42578125" style="9" customWidth="1"/>
    <col min="6404" max="6404" width="9.28515625" style="9" customWidth="1"/>
    <col min="6405" max="6406" width="13.28515625" style="9" customWidth="1"/>
    <col min="6407" max="6407" width="6.28515625" style="9" customWidth="1"/>
    <col min="6408" max="6653" width="9.140625" style="9"/>
    <col min="6654" max="6654" width="3.7109375" style="9" customWidth="1"/>
    <col min="6655" max="6655" width="6" style="9" customWidth="1"/>
    <col min="6656" max="6656" width="46" style="9" customWidth="1"/>
    <col min="6657" max="6657" width="21" style="9" customWidth="1"/>
    <col min="6658" max="6658" width="11.140625" style="9" customWidth="1"/>
    <col min="6659" max="6659" width="9.42578125" style="9" customWidth="1"/>
    <col min="6660" max="6660" width="9.28515625" style="9" customWidth="1"/>
    <col min="6661" max="6662" width="13.28515625" style="9" customWidth="1"/>
    <col min="6663" max="6663" width="6.28515625" style="9" customWidth="1"/>
    <col min="6664" max="6909" width="9.140625" style="9"/>
    <col min="6910" max="6910" width="3.7109375" style="9" customWidth="1"/>
    <col min="6911" max="6911" width="6" style="9" customWidth="1"/>
    <col min="6912" max="6912" width="46" style="9" customWidth="1"/>
    <col min="6913" max="6913" width="21" style="9" customWidth="1"/>
    <col min="6914" max="6914" width="11.140625" style="9" customWidth="1"/>
    <col min="6915" max="6915" width="9.42578125" style="9" customWidth="1"/>
    <col min="6916" max="6916" width="9.28515625" style="9" customWidth="1"/>
    <col min="6917" max="6918" width="13.28515625" style="9" customWidth="1"/>
    <col min="6919" max="6919" width="6.28515625" style="9" customWidth="1"/>
    <col min="6920" max="7165" width="9.140625" style="9"/>
    <col min="7166" max="7166" width="3.7109375" style="9" customWidth="1"/>
    <col min="7167" max="7167" width="6" style="9" customWidth="1"/>
    <col min="7168" max="7168" width="46" style="9" customWidth="1"/>
    <col min="7169" max="7169" width="21" style="9" customWidth="1"/>
    <col min="7170" max="7170" width="11.140625" style="9" customWidth="1"/>
    <col min="7171" max="7171" width="9.42578125" style="9" customWidth="1"/>
    <col min="7172" max="7172" width="9.28515625" style="9" customWidth="1"/>
    <col min="7173" max="7174" width="13.28515625" style="9" customWidth="1"/>
    <col min="7175" max="7175" width="6.28515625" style="9" customWidth="1"/>
    <col min="7176" max="7421" width="9.140625" style="9"/>
    <col min="7422" max="7422" width="3.7109375" style="9" customWidth="1"/>
    <col min="7423" max="7423" width="6" style="9" customWidth="1"/>
    <col min="7424" max="7424" width="46" style="9" customWidth="1"/>
    <col min="7425" max="7425" width="21" style="9" customWidth="1"/>
    <col min="7426" max="7426" width="11.140625" style="9" customWidth="1"/>
    <col min="7427" max="7427" width="9.42578125" style="9" customWidth="1"/>
    <col min="7428" max="7428" width="9.28515625" style="9" customWidth="1"/>
    <col min="7429" max="7430" width="13.28515625" style="9" customWidth="1"/>
    <col min="7431" max="7431" width="6.28515625" style="9" customWidth="1"/>
    <col min="7432" max="7677" width="9.140625" style="9"/>
    <col min="7678" max="7678" width="3.7109375" style="9" customWidth="1"/>
    <col min="7679" max="7679" width="6" style="9" customWidth="1"/>
    <col min="7680" max="7680" width="46" style="9" customWidth="1"/>
    <col min="7681" max="7681" width="21" style="9" customWidth="1"/>
    <col min="7682" max="7682" width="11.140625" style="9" customWidth="1"/>
    <col min="7683" max="7683" width="9.42578125" style="9" customWidth="1"/>
    <col min="7684" max="7684" width="9.28515625" style="9" customWidth="1"/>
    <col min="7685" max="7686" width="13.28515625" style="9" customWidth="1"/>
    <col min="7687" max="7687" width="6.28515625" style="9" customWidth="1"/>
    <col min="7688" max="7933" width="9.140625" style="9"/>
    <col min="7934" max="7934" width="3.7109375" style="9" customWidth="1"/>
    <col min="7935" max="7935" width="6" style="9" customWidth="1"/>
    <col min="7936" max="7936" width="46" style="9" customWidth="1"/>
    <col min="7937" max="7937" width="21" style="9" customWidth="1"/>
    <col min="7938" max="7938" width="11.140625" style="9" customWidth="1"/>
    <col min="7939" max="7939" width="9.42578125" style="9" customWidth="1"/>
    <col min="7940" max="7940" width="9.28515625" style="9" customWidth="1"/>
    <col min="7941" max="7942" width="13.28515625" style="9" customWidth="1"/>
    <col min="7943" max="7943" width="6.28515625" style="9" customWidth="1"/>
    <col min="7944" max="8189" width="9.140625" style="9"/>
    <col min="8190" max="8190" width="3.7109375" style="9" customWidth="1"/>
    <col min="8191" max="8191" width="6" style="9" customWidth="1"/>
    <col min="8192" max="8192" width="46" style="9" customWidth="1"/>
    <col min="8193" max="8193" width="21" style="9" customWidth="1"/>
    <col min="8194" max="8194" width="11.140625" style="9" customWidth="1"/>
    <col min="8195" max="8195" width="9.42578125" style="9" customWidth="1"/>
    <col min="8196" max="8196" width="9.28515625" style="9" customWidth="1"/>
    <col min="8197" max="8198" width="13.28515625" style="9" customWidth="1"/>
    <col min="8199" max="8199" width="6.28515625" style="9" customWidth="1"/>
    <col min="8200" max="8445" width="9.140625" style="9"/>
    <col min="8446" max="8446" width="3.7109375" style="9" customWidth="1"/>
    <col min="8447" max="8447" width="6" style="9" customWidth="1"/>
    <col min="8448" max="8448" width="46" style="9" customWidth="1"/>
    <col min="8449" max="8449" width="21" style="9" customWidth="1"/>
    <col min="8450" max="8450" width="11.140625" style="9" customWidth="1"/>
    <col min="8451" max="8451" width="9.42578125" style="9" customWidth="1"/>
    <col min="8452" max="8452" width="9.28515625" style="9" customWidth="1"/>
    <col min="8453" max="8454" width="13.28515625" style="9" customWidth="1"/>
    <col min="8455" max="8455" width="6.28515625" style="9" customWidth="1"/>
    <col min="8456" max="8701" width="9.140625" style="9"/>
    <col min="8702" max="8702" width="3.7109375" style="9" customWidth="1"/>
    <col min="8703" max="8703" width="6" style="9" customWidth="1"/>
    <col min="8704" max="8704" width="46" style="9" customWidth="1"/>
    <col min="8705" max="8705" width="21" style="9" customWidth="1"/>
    <col min="8706" max="8706" width="11.140625" style="9" customWidth="1"/>
    <col min="8707" max="8707" width="9.42578125" style="9" customWidth="1"/>
    <col min="8708" max="8708" width="9.28515625" style="9" customWidth="1"/>
    <col min="8709" max="8710" width="13.28515625" style="9" customWidth="1"/>
    <col min="8711" max="8711" width="6.28515625" style="9" customWidth="1"/>
    <col min="8712" max="8957" width="9.140625" style="9"/>
    <col min="8958" max="8958" width="3.7109375" style="9" customWidth="1"/>
    <col min="8959" max="8959" width="6" style="9" customWidth="1"/>
    <col min="8960" max="8960" width="46" style="9" customWidth="1"/>
    <col min="8961" max="8961" width="21" style="9" customWidth="1"/>
    <col min="8962" max="8962" width="11.140625" style="9" customWidth="1"/>
    <col min="8963" max="8963" width="9.42578125" style="9" customWidth="1"/>
    <col min="8964" max="8964" width="9.28515625" style="9" customWidth="1"/>
    <col min="8965" max="8966" width="13.28515625" style="9" customWidth="1"/>
    <col min="8967" max="8967" width="6.28515625" style="9" customWidth="1"/>
    <col min="8968" max="9213" width="9.140625" style="9"/>
    <col min="9214" max="9214" width="3.7109375" style="9" customWidth="1"/>
    <col min="9215" max="9215" width="6" style="9" customWidth="1"/>
    <col min="9216" max="9216" width="46" style="9" customWidth="1"/>
    <col min="9217" max="9217" width="21" style="9" customWidth="1"/>
    <col min="9218" max="9218" width="11.140625" style="9" customWidth="1"/>
    <col min="9219" max="9219" width="9.42578125" style="9" customWidth="1"/>
    <col min="9220" max="9220" width="9.28515625" style="9" customWidth="1"/>
    <col min="9221" max="9222" width="13.28515625" style="9" customWidth="1"/>
    <col min="9223" max="9223" width="6.28515625" style="9" customWidth="1"/>
    <col min="9224" max="9469" width="9.140625" style="9"/>
    <col min="9470" max="9470" width="3.7109375" style="9" customWidth="1"/>
    <col min="9471" max="9471" width="6" style="9" customWidth="1"/>
    <col min="9472" max="9472" width="46" style="9" customWidth="1"/>
    <col min="9473" max="9473" width="21" style="9" customWidth="1"/>
    <col min="9474" max="9474" width="11.140625" style="9" customWidth="1"/>
    <col min="9475" max="9475" width="9.42578125" style="9" customWidth="1"/>
    <col min="9476" max="9476" width="9.28515625" style="9" customWidth="1"/>
    <col min="9477" max="9478" width="13.28515625" style="9" customWidth="1"/>
    <col min="9479" max="9479" width="6.28515625" style="9" customWidth="1"/>
    <col min="9480" max="9725" width="9.140625" style="9"/>
    <col min="9726" max="9726" width="3.7109375" style="9" customWidth="1"/>
    <col min="9727" max="9727" width="6" style="9" customWidth="1"/>
    <col min="9728" max="9728" width="46" style="9" customWidth="1"/>
    <col min="9729" max="9729" width="21" style="9" customWidth="1"/>
    <col min="9730" max="9730" width="11.140625" style="9" customWidth="1"/>
    <col min="9731" max="9731" width="9.42578125" style="9" customWidth="1"/>
    <col min="9732" max="9732" width="9.28515625" style="9" customWidth="1"/>
    <col min="9733" max="9734" width="13.28515625" style="9" customWidth="1"/>
    <col min="9735" max="9735" width="6.28515625" style="9" customWidth="1"/>
    <col min="9736" max="9981" width="9.140625" style="9"/>
    <col min="9982" max="9982" width="3.7109375" style="9" customWidth="1"/>
    <col min="9983" max="9983" width="6" style="9" customWidth="1"/>
    <col min="9984" max="9984" width="46" style="9" customWidth="1"/>
    <col min="9985" max="9985" width="21" style="9" customWidth="1"/>
    <col min="9986" max="9986" width="11.140625" style="9" customWidth="1"/>
    <col min="9987" max="9987" width="9.42578125" style="9" customWidth="1"/>
    <col min="9988" max="9988" width="9.28515625" style="9" customWidth="1"/>
    <col min="9989" max="9990" width="13.28515625" style="9" customWidth="1"/>
    <col min="9991" max="9991" width="6.28515625" style="9" customWidth="1"/>
    <col min="9992" max="10237" width="9.140625" style="9"/>
    <col min="10238" max="10238" width="3.7109375" style="9" customWidth="1"/>
    <col min="10239" max="10239" width="6" style="9" customWidth="1"/>
    <col min="10240" max="10240" width="46" style="9" customWidth="1"/>
    <col min="10241" max="10241" width="21" style="9" customWidth="1"/>
    <col min="10242" max="10242" width="11.140625" style="9" customWidth="1"/>
    <col min="10243" max="10243" width="9.42578125" style="9" customWidth="1"/>
    <col min="10244" max="10244" width="9.28515625" style="9" customWidth="1"/>
    <col min="10245" max="10246" width="13.28515625" style="9" customWidth="1"/>
    <col min="10247" max="10247" width="6.28515625" style="9" customWidth="1"/>
    <col min="10248" max="10493" width="9.140625" style="9"/>
    <col min="10494" max="10494" width="3.7109375" style="9" customWidth="1"/>
    <col min="10495" max="10495" width="6" style="9" customWidth="1"/>
    <col min="10496" max="10496" width="46" style="9" customWidth="1"/>
    <col min="10497" max="10497" width="21" style="9" customWidth="1"/>
    <col min="10498" max="10498" width="11.140625" style="9" customWidth="1"/>
    <col min="10499" max="10499" width="9.42578125" style="9" customWidth="1"/>
    <col min="10500" max="10500" width="9.28515625" style="9" customWidth="1"/>
    <col min="10501" max="10502" width="13.28515625" style="9" customWidth="1"/>
    <col min="10503" max="10503" width="6.28515625" style="9" customWidth="1"/>
    <col min="10504" max="10749" width="9.140625" style="9"/>
    <col min="10750" max="10750" width="3.7109375" style="9" customWidth="1"/>
    <col min="10751" max="10751" width="6" style="9" customWidth="1"/>
    <col min="10752" max="10752" width="46" style="9" customWidth="1"/>
    <col min="10753" max="10753" width="21" style="9" customWidth="1"/>
    <col min="10754" max="10754" width="11.140625" style="9" customWidth="1"/>
    <col min="10755" max="10755" width="9.42578125" style="9" customWidth="1"/>
    <col min="10756" max="10756" width="9.28515625" style="9" customWidth="1"/>
    <col min="10757" max="10758" width="13.28515625" style="9" customWidth="1"/>
    <col min="10759" max="10759" width="6.28515625" style="9" customWidth="1"/>
    <col min="10760" max="11005" width="9.140625" style="9"/>
    <col min="11006" max="11006" width="3.7109375" style="9" customWidth="1"/>
    <col min="11007" max="11007" width="6" style="9" customWidth="1"/>
    <col min="11008" max="11008" width="46" style="9" customWidth="1"/>
    <col min="11009" max="11009" width="21" style="9" customWidth="1"/>
    <col min="11010" max="11010" width="11.140625" style="9" customWidth="1"/>
    <col min="11011" max="11011" width="9.42578125" style="9" customWidth="1"/>
    <col min="11012" max="11012" width="9.28515625" style="9" customWidth="1"/>
    <col min="11013" max="11014" width="13.28515625" style="9" customWidth="1"/>
    <col min="11015" max="11015" width="6.28515625" style="9" customWidth="1"/>
    <col min="11016" max="11261" width="9.140625" style="9"/>
    <col min="11262" max="11262" width="3.7109375" style="9" customWidth="1"/>
    <col min="11263" max="11263" width="6" style="9" customWidth="1"/>
    <col min="11264" max="11264" width="46" style="9" customWidth="1"/>
    <col min="11265" max="11265" width="21" style="9" customWidth="1"/>
    <col min="11266" max="11266" width="11.140625" style="9" customWidth="1"/>
    <col min="11267" max="11267" width="9.42578125" style="9" customWidth="1"/>
    <col min="11268" max="11268" width="9.28515625" style="9" customWidth="1"/>
    <col min="11269" max="11270" width="13.28515625" style="9" customWidth="1"/>
    <col min="11271" max="11271" width="6.28515625" style="9" customWidth="1"/>
    <col min="11272" max="11517" width="9.140625" style="9"/>
    <col min="11518" max="11518" width="3.7109375" style="9" customWidth="1"/>
    <col min="11519" max="11519" width="6" style="9" customWidth="1"/>
    <col min="11520" max="11520" width="46" style="9" customWidth="1"/>
    <col min="11521" max="11521" width="21" style="9" customWidth="1"/>
    <col min="11522" max="11522" width="11.140625" style="9" customWidth="1"/>
    <col min="11523" max="11523" width="9.42578125" style="9" customWidth="1"/>
    <col min="11524" max="11524" width="9.28515625" style="9" customWidth="1"/>
    <col min="11525" max="11526" width="13.28515625" style="9" customWidth="1"/>
    <col min="11527" max="11527" width="6.28515625" style="9" customWidth="1"/>
    <col min="11528" max="11773" width="9.140625" style="9"/>
    <col min="11774" max="11774" width="3.7109375" style="9" customWidth="1"/>
    <col min="11775" max="11775" width="6" style="9" customWidth="1"/>
    <col min="11776" max="11776" width="46" style="9" customWidth="1"/>
    <col min="11777" max="11777" width="21" style="9" customWidth="1"/>
    <col min="11778" max="11778" width="11.140625" style="9" customWidth="1"/>
    <col min="11779" max="11779" width="9.42578125" style="9" customWidth="1"/>
    <col min="11780" max="11780" width="9.28515625" style="9" customWidth="1"/>
    <col min="11781" max="11782" width="13.28515625" style="9" customWidth="1"/>
    <col min="11783" max="11783" width="6.28515625" style="9" customWidth="1"/>
    <col min="11784" max="12029" width="9.140625" style="9"/>
    <col min="12030" max="12030" width="3.7109375" style="9" customWidth="1"/>
    <col min="12031" max="12031" width="6" style="9" customWidth="1"/>
    <col min="12032" max="12032" width="46" style="9" customWidth="1"/>
    <col min="12033" max="12033" width="21" style="9" customWidth="1"/>
    <col min="12034" max="12034" width="11.140625" style="9" customWidth="1"/>
    <col min="12035" max="12035" width="9.42578125" style="9" customWidth="1"/>
    <col min="12036" max="12036" width="9.28515625" style="9" customWidth="1"/>
    <col min="12037" max="12038" width="13.28515625" style="9" customWidth="1"/>
    <col min="12039" max="12039" width="6.28515625" style="9" customWidth="1"/>
    <col min="12040" max="12285" width="9.140625" style="9"/>
    <col min="12286" max="12286" width="3.7109375" style="9" customWidth="1"/>
    <col min="12287" max="12287" width="6" style="9" customWidth="1"/>
    <col min="12288" max="12288" width="46" style="9" customWidth="1"/>
    <col min="12289" max="12289" width="21" style="9" customWidth="1"/>
    <col min="12290" max="12290" width="11.140625" style="9" customWidth="1"/>
    <col min="12291" max="12291" width="9.42578125" style="9" customWidth="1"/>
    <col min="12292" max="12292" width="9.28515625" style="9" customWidth="1"/>
    <col min="12293" max="12294" width="13.28515625" style="9" customWidth="1"/>
    <col min="12295" max="12295" width="6.28515625" style="9" customWidth="1"/>
    <col min="12296" max="12541" width="9.140625" style="9"/>
    <col min="12542" max="12542" width="3.7109375" style="9" customWidth="1"/>
    <col min="12543" max="12543" width="6" style="9" customWidth="1"/>
    <col min="12544" max="12544" width="46" style="9" customWidth="1"/>
    <col min="12545" max="12545" width="21" style="9" customWidth="1"/>
    <col min="12546" max="12546" width="11.140625" style="9" customWidth="1"/>
    <col min="12547" max="12547" width="9.42578125" style="9" customWidth="1"/>
    <col min="12548" max="12548" width="9.28515625" style="9" customWidth="1"/>
    <col min="12549" max="12550" width="13.28515625" style="9" customWidth="1"/>
    <col min="12551" max="12551" width="6.28515625" style="9" customWidth="1"/>
    <col min="12552" max="12797" width="9.140625" style="9"/>
    <col min="12798" max="12798" width="3.7109375" style="9" customWidth="1"/>
    <col min="12799" max="12799" width="6" style="9" customWidth="1"/>
    <col min="12800" max="12800" width="46" style="9" customWidth="1"/>
    <col min="12801" max="12801" width="21" style="9" customWidth="1"/>
    <col min="12802" max="12802" width="11.140625" style="9" customWidth="1"/>
    <col min="12803" max="12803" width="9.42578125" style="9" customWidth="1"/>
    <col min="12804" max="12804" width="9.28515625" style="9" customWidth="1"/>
    <col min="12805" max="12806" width="13.28515625" style="9" customWidth="1"/>
    <col min="12807" max="12807" width="6.28515625" style="9" customWidth="1"/>
    <col min="12808" max="13053" width="9.140625" style="9"/>
    <col min="13054" max="13054" width="3.7109375" style="9" customWidth="1"/>
    <col min="13055" max="13055" width="6" style="9" customWidth="1"/>
    <col min="13056" max="13056" width="46" style="9" customWidth="1"/>
    <col min="13057" max="13057" width="21" style="9" customWidth="1"/>
    <col min="13058" max="13058" width="11.140625" style="9" customWidth="1"/>
    <col min="13059" max="13059" width="9.42578125" style="9" customWidth="1"/>
    <col min="13060" max="13060" width="9.28515625" style="9" customWidth="1"/>
    <col min="13061" max="13062" width="13.28515625" style="9" customWidth="1"/>
    <col min="13063" max="13063" width="6.28515625" style="9" customWidth="1"/>
    <col min="13064" max="13309" width="9.140625" style="9"/>
    <col min="13310" max="13310" width="3.7109375" style="9" customWidth="1"/>
    <col min="13311" max="13311" width="6" style="9" customWidth="1"/>
    <col min="13312" max="13312" width="46" style="9" customWidth="1"/>
    <col min="13313" max="13313" width="21" style="9" customWidth="1"/>
    <col min="13314" max="13314" width="11.140625" style="9" customWidth="1"/>
    <col min="13315" max="13315" width="9.42578125" style="9" customWidth="1"/>
    <col min="13316" max="13316" width="9.28515625" style="9" customWidth="1"/>
    <col min="13317" max="13318" width="13.28515625" style="9" customWidth="1"/>
    <col min="13319" max="13319" width="6.28515625" style="9" customWidth="1"/>
    <col min="13320" max="13565" width="9.140625" style="9"/>
    <col min="13566" max="13566" width="3.7109375" style="9" customWidth="1"/>
    <col min="13567" max="13567" width="6" style="9" customWidth="1"/>
    <col min="13568" max="13568" width="46" style="9" customWidth="1"/>
    <col min="13569" max="13569" width="21" style="9" customWidth="1"/>
    <col min="13570" max="13570" width="11.140625" style="9" customWidth="1"/>
    <col min="13571" max="13571" width="9.42578125" style="9" customWidth="1"/>
    <col min="13572" max="13572" width="9.28515625" style="9" customWidth="1"/>
    <col min="13573" max="13574" width="13.28515625" style="9" customWidth="1"/>
    <col min="13575" max="13575" width="6.28515625" style="9" customWidth="1"/>
    <col min="13576" max="13821" width="9.140625" style="9"/>
    <col min="13822" max="13822" width="3.7109375" style="9" customWidth="1"/>
    <col min="13823" max="13823" width="6" style="9" customWidth="1"/>
    <col min="13824" max="13824" width="46" style="9" customWidth="1"/>
    <col min="13825" max="13825" width="21" style="9" customWidth="1"/>
    <col min="13826" max="13826" width="11.140625" style="9" customWidth="1"/>
    <col min="13827" max="13827" width="9.42578125" style="9" customWidth="1"/>
    <col min="13828" max="13828" width="9.28515625" style="9" customWidth="1"/>
    <col min="13829" max="13830" width="13.28515625" style="9" customWidth="1"/>
    <col min="13831" max="13831" width="6.28515625" style="9" customWidth="1"/>
    <col min="13832" max="14077" width="9.140625" style="9"/>
    <col min="14078" max="14078" width="3.7109375" style="9" customWidth="1"/>
    <col min="14079" max="14079" width="6" style="9" customWidth="1"/>
    <col min="14080" max="14080" width="46" style="9" customWidth="1"/>
    <col min="14081" max="14081" width="21" style="9" customWidth="1"/>
    <col min="14082" max="14082" width="11.140625" style="9" customWidth="1"/>
    <col min="14083" max="14083" width="9.42578125" style="9" customWidth="1"/>
    <col min="14084" max="14084" width="9.28515625" style="9" customWidth="1"/>
    <col min="14085" max="14086" width="13.28515625" style="9" customWidth="1"/>
    <col min="14087" max="14087" width="6.28515625" style="9" customWidth="1"/>
    <col min="14088" max="14333" width="9.140625" style="9"/>
    <col min="14334" max="14334" width="3.7109375" style="9" customWidth="1"/>
    <col min="14335" max="14335" width="6" style="9" customWidth="1"/>
    <col min="14336" max="14336" width="46" style="9" customWidth="1"/>
    <col min="14337" max="14337" width="21" style="9" customWidth="1"/>
    <col min="14338" max="14338" width="11.140625" style="9" customWidth="1"/>
    <col min="14339" max="14339" width="9.42578125" style="9" customWidth="1"/>
    <col min="14340" max="14340" width="9.28515625" style="9" customWidth="1"/>
    <col min="14341" max="14342" width="13.28515625" style="9" customWidth="1"/>
    <col min="14343" max="14343" width="6.28515625" style="9" customWidth="1"/>
    <col min="14344" max="14589" width="9.140625" style="9"/>
    <col min="14590" max="14590" width="3.7109375" style="9" customWidth="1"/>
    <col min="14591" max="14591" width="6" style="9" customWidth="1"/>
    <col min="14592" max="14592" width="46" style="9" customWidth="1"/>
    <col min="14593" max="14593" width="21" style="9" customWidth="1"/>
    <col min="14594" max="14594" width="11.140625" style="9" customWidth="1"/>
    <col min="14595" max="14595" width="9.42578125" style="9" customWidth="1"/>
    <col min="14596" max="14596" width="9.28515625" style="9" customWidth="1"/>
    <col min="14597" max="14598" width="13.28515625" style="9" customWidth="1"/>
    <col min="14599" max="14599" width="6.28515625" style="9" customWidth="1"/>
    <col min="14600" max="14845" width="9.140625" style="9"/>
    <col min="14846" max="14846" width="3.7109375" style="9" customWidth="1"/>
    <col min="14847" max="14847" width="6" style="9" customWidth="1"/>
    <col min="14848" max="14848" width="46" style="9" customWidth="1"/>
    <col min="14849" max="14849" width="21" style="9" customWidth="1"/>
    <col min="14850" max="14850" width="11.140625" style="9" customWidth="1"/>
    <col min="14851" max="14851" width="9.42578125" style="9" customWidth="1"/>
    <col min="14852" max="14852" width="9.28515625" style="9" customWidth="1"/>
    <col min="14853" max="14854" width="13.28515625" style="9" customWidth="1"/>
    <col min="14855" max="14855" width="6.28515625" style="9" customWidth="1"/>
    <col min="14856" max="15101" width="9.140625" style="9"/>
    <col min="15102" max="15102" width="3.7109375" style="9" customWidth="1"/>
    <col min="15103" max="15103" width="6" style="9" customWidth="1"/>
    <col min="15104" max="15104" width="46" style="9" customWidth="1"/>
    <col min="15105" max="15105" width="21" style="9" customWidth="1"/>
    <col min="15106" max="15106" width="11.140625" style="9" customWidth="1"/>
    <col min="15107" max="15107" width="9.42578125" style="9" customWidth="1"/>
    <col min="15108" max="15108" width="9.28515625" style="9" customWidth="1"/>
    <col min="15109" max="15110" width="13.28515625" style="9" customWidth="1"/>
    <col min="15111" max="15111" width="6.28515625" style="9" customWidth="1"/>
    <col min="15112" max="15357" width="9.140625" style="9"/>
    <col min="15358" max="15358" width="3.7109375" style="9" customWidth="1"/>
    <col min="15359" max="15359" width="6" style="9" customWidth="1"/>
    <col min="15360" max="15360" width="46" style="9" customWidth="1"/>
    <col min="15361" max="15361" width="21" style="9" customWidth="1"/>
    <col min="15362" max="15362" width="11.140625" style="9" customWidth="1"/>
    <col min="15363" max="15363" width="9.42578125" style="9" customWidth="1"/>
    <col min="15364" max="15364" width="9.28515625" style="9" customWidth="1"/>
    <col min="15365" max="15366" width="13.28515625" style="9" customWidth="1"/>
    <col min="15367" max="15367" width="6.28515625" style="9" customWidth="1"/>
    <col min="15368" max="15613" width="9.140625" style="9"/>
    <col min="15614" max="15614" width="3.7109375" style="9" customWidth="1"/>
    <col min="15615" max="15615" width="6" style="9" customWidth="1"/>
    <col min="15616" max="15616" width="46" style="9" customWidth="1"/>
    <col min="15617" max="15617" width="21" style="9" customWidth="1"/>
    <col min="15618" max="15618" width="11.140625" style="9" customWidth="1"/>
    <col min="15619" max="15619" width="9.42578125" style="9" customWidth="1"/>
    <col min="15620" max="15620" width="9.28515625" style="9" customWidth="1"/>
    <col min="15621" max="15622" width="13.28515625" style="9" customWidth="1"/>
    <col min="15623" max="15623" width="6.28515625" style="9" customWidth="1"/>
    <col min="15624" max="15869" width="9.140625" style="9"/>
    <col min="15870" max="15870" width="3.7109375" style="9" customWidth="1"/>
    <col min="15871" max="15871" width="6" style="9" customWidth="1"/>
    <col min="15872" max="15872" width="46" style="9" customWidth="1"/>
    <col min="15873" max="15873" width="21" style="9" customWidth="1"/>
    <col min="15874" max="15874" width="11.140625" style="9" customWidth="1"/>
    <col min="15875" max="15875" width="9.42578125" style="9" customWidth="1"/>
    <col min="15876" max="15876" width="9.28515625" style="9" customWidth="1"/>
    <col min="15877" max="15878" width="13.28515625" style="9" customWidth="1"/>
    <col min="15879" max="15879" width="6.28515625" style="9" customWidth="1"/>
    <col min="15880" max="16125" width="9.140625" style="9"/>
    <col min="16126" max="16126" width="3.7109375" style="9" customWidth="1"/>
    <col min="16127" max="16127" width="6" style="9" customWidth="1"/>
    <col min="16128" max="16128" width="46" style="9" customWidth="1"/>
    <col min="16129" max="16129" width="21" style="9" customWidth="1"/>
    <col min="16130" max="16130" width="11.140625" style="9" customWidth="1"/>
    <col min="16131" max="16131" width="9.42578125" style="9" customWidth="1"/>
    <col min="16132" max="16132" width="9.28515625" style="9" customWidth="1"/>
    <col min="16133" max="16134" width="13.28515625" style="9" customWidth="1"/>
    <col min="16135" max="16135" width="6.28515625" style="9" customWidth="1"/>
    <col min="16136" max="16384" width="9.140625" style="9"/>
  </cols>
  <sheetData>
    <row r="1" spans="2:12" s="2" customFormat="1" ht="20.25" customHeight="1" x14ac:dyDescent="0.25">
      <c r="B1" s="3"/>
      <c r="C1" s="4"/>
      <c r="D1" s="5"/>
      <c r="E1" s="6"/>
      <c r="F1" s="6"/>
      <c r="G1" s="6"/>
      <c r="H1" s="6"/>
      <c r="I1" s="6"/>
      <c r="J1" s="6"/>
      <c r="K1" s="4"/>
      <c r="L1" s="4" t="s">
        <v>22</v>
      </c>
    </row>
    <row r="2" spans="2:12" s="2" customFormat="1" ht="17.25" customHeight="1" x14ac:dyDescent="0.25">
      <c r="B2" s="3"/>
      <c r="C2" s="4"/>
      <c r="D2" s="5"/>
      <c r="E2" s="6"/>
      <c r="F2" s="6"/>
      <c r="G2" s="6"/>
      <c r="H2" s="6"/>
      <c r="I2" s="6"/>
      <c r="J2" s="6"/>
      <c r="K2" s="4"/>
      <c r="L2" s="4" t="s">
        <v>0</v>
      </c>
    </row>
    <row r="3" spans="2:12" s="2" customFormat="1" ht="21.75" customHeight="1" x14ac:dyDescent="0.25">
      <c r="B3" s="3"/>
      <c r="C3" s="4"/>
      <c r="D3" s="5"/>
      <c r="E3" s="6"/>
      <c r="F3" s="6"/>
      <c r="G3" s="6"/>
      <c r="H3" s="6"/>
      <c r="I3" s="6"/>
      <c r="J3" s="6"/>
      <c r="K3" s="4"/>
      <c r="L3" s="4" t="s">
        <v>1</v>
      </c>
    </row>
    <row r="4" spans="2:12" s="2" customFormat="1" ht="27" customHeight="1" x14ac:dyDescent="0.25">
      <c r="B4" s="3"/>
      <c r="C4" s="4"/>
      <c r="D4" s="5"/>
      <c r="E4" s="6"/>
      <c r="F4" s="6"/>
      <c r="G4" s="6"/>
      <c r="H4" s="6"/>
      <c r="I4" s="6"/>
      <c r="J4" s="6"/>
      <c r="K4" s="4"/>
      <c r="L4" s="4" t="s">
        <v>27</v>
      </c>
    </row>
    <row r="5" spans="2:12" s="2" customFormat="1" ht="27" customHeight="1" x14ac:dyDescent="0.25">
      <c r="B5" s="3"/>
      <c r="C5" s="4"/>
      <c r="D5" s="5"/>
      <c r="E5" s="6"/>
      <c r="F5" s="6"/>
      <c r="G5" s="6"/>
      <c r="H5" s="6"/>
      <c r="I5" s="6"/>
      <c r="J5" s="6"/>
    </row>
    <row r="6" spans="2:12" s="2" customFormat="1" ht="27" customHeight="1" x14ac:dyDescent="0.25">
      <c r="B6" s="55" t="s">
        <v>16</v>
      </c>
      <c r="C6" s="55"/>
      <c r="D6" s="55"/>
      <c r="E6" s="55"/>
      <c r="F6" s="55"/>
      <c r="G6" s="55"/>
      <c r="H6" s="55"/>
      <c r="I6" s="55"/>
      <c r="J6" s="55"/>
      <c r="K6" s="55"/>
      <c r="L6" s="55"/>
    </row>
    <row r="7" spans="2:12" s="2" customFormat="1" ht="32.25" customHeight="1" x14ac:dyDescent="0.25">
      <c r="B7" s="82" t="s">
        <v>40</v>
      </c>
      <c r="C7" s="82"/>
      <c r="D7" s="82"/>
      <c r="E7" s="82"/>
      <c r="F7" s="82"/>
      <c r="G7" s="82"/>
      <c r="H7" s="82"/>
      <c r="I7" s="82"/>
      <c r="J7" s="82"/>
      <c r="K7" s="82"/>
      <c r="L7" s="82"/>
    </row>
    <row r="8" spans="2:12" s="2" customFormat="1" ht="14.25" customHeight="1" x14ac:dyDescent="0.25">
      <c r="B8" s="72"/>
      <c r="C8" s="72"/>
      <c r="D8" s="72"/>
      <c r="E8" s="72"/>
      <c r="F8" s="72"/>
      <c r="G8" s="72"/>
      <c r="H8" s="72"/>
      <c r="I8" s="72"/>
      <c r="J8" s="72"/>
      <c r="K8" s="72"/>
      <c r="L8" s="72"/>
    </row>
    <row r="9" spans="2:12" s="2" customFormat="1" ht="36" customHeight="1" x14ac:dyDescent="0.25">
      <c r="B9" s="75" t="s">
        <v>17</v>
      </c>
      <c r="C9" s="75"/>
      <c r="D9" s="75"/>
      <c r="E9" s="75"/>
      <c r="F9" s="75"/>
      <c r="G9" s="75"/>
      <c r="H9" s="75"/>
      <c r="I9" s="75"/>
      <c r="J9" s="75"/>
      <c r="K9" s="75"/>
      <c r="L9" s="75"/>
    </row>
    <row r="10" spans="2:12" s="2" customFormat="1" x14ac:dyDescent="0.25">
      <c r="B10" s="28"/>
      <c r="C10" s="28"/>
      <c r="D10" s="28"/>
      <c r="E10" s="28"/>
      <c r="F10" s="28"/>
      <c r="G10" s="28"/>
      <c r="H10" s="32"/>
      <c r="I10" s="32"/>
      <c r="J10" s="32"/>
      <c r="K10" s="28"/>
      <c r="L10" s="28"/>
    </row>
    <row r="11" spans="2:12" s="2" customFormat="1" ht="36" customHeight="1" x14ac:dyDescent="0.25">
      <c r="B11" s="56" t="str">
        <f>B7</f>
        <v>№Р4-2023-06 "Реализация сырой нефти Двойного месторождения Каргасокского района, соответствущего требованиям ГОСТ Р51858-2002"/№Р4-2023-06 “Sale of crude oil of Dvoinoye field of the Kargasok locality, which meets the requirements of GOST R51858-2002”</v>
      </c>
      <c r="C11" s="56"/>
      <c r="D11" s="56"/>
      <c r="E11" s="56"/>
      <c r="F11" s="56"/>
      <c r="G11" s="56"/>
      <c r="H11" s="56"/>
      <c r="I11" s="56"/>
      <c r="J11" s="56"/>
      <c r="K11" s="56"/>
      <c r="L11" s="56"/>
    </row>
    <row r="12" spans="2:12" s="2" customFormat="1" x14ac:dyDescent="0.25">
      <c r="B12" s="57" t="s">
        <v>18</v>
      </c>
      <c r="C12" s="57"/>
      <c r="D12" s="57"/>
      <c r="E12" s="57"/>
      <c r="F12" s="57"/>
      <c r="G12" s="57"/>
      <c r="H12" s="57"/>
      <c r="I12" s="57"/>
      <c r="J12" s="57"/>
      <c r="K12" s="57"/>
      <c r="L12" s="57"/>
    </row>
    <row r="13" spans="2:12" s="2" customFormat="1" x14ac:dyDescent="0.25">
      <c r="B13" s="28"/>
      <c r="C13" s="28"/>
      <c r="D13" s="28"/>
      <c r="E13" s="28"/>
      <c r="F13" s="28"/>
      <c r="G13" s="28"/>
      <c r="H13" s="32"/>
      <c r="I13" s="32"/>
      <c r="J13" s="32"/>
      <c r="K13" s="28"/>
      <c r="L13" s="28"/>
    </row>
    <row r="14" spans="2:12" s="2" customFormat="1" ht="36" customHeight="1" x14ac:dyDescent="0.25">
      <c r="B14" s="58"/>
      <c r="C14" s="58"/>
      <c r="D14" s="58"/>
      <c r="E14" s="58"/>
      <c r="F14" s="58"/>
      <c r="G14" s="58"/>
      <c r="H14" s="58"/>
      <c r="I14" s="58"/>
      <c r="J14" s="58"/>
      <c r="K14" s="58"/>
      <c r="L14" s="58"/>
    </row>
    <row r="15" spans="2:12" s="2" customFormat="1" x14ac:dyDescent="0.25">
      <c r="B15" s="57" t="s">
        <v>19</v>
      </c>
      <c r="C15" s="57"/>
      <c r="D15" s="57"/>
      <c r="E15" s="57"/>
      <c r="F15" s="57"/>
      <c r="G15" s="57"/>
      <c r="H15" s="57"/>
      <c r="I15" s="57"/>
      <c r="J15" s="57"/>
      <c r="K15" s="57"/>
      <c r="L15" s="57"/>
    </row>
    <row r="16" spans="2:12" s="2" customFormat="1" ht="95.25" customHeight="1" x14ac:dyDescent="0.25">
      <c r="B16" s="75" t="s">
        <v>20</v>
      </c>
      <c r="C16" s="75"/>
      <c r="D16" s="75"/>
      <c r="E16" s="75"/>
      <c r="F16" s="75"/>
      <c r="G16" s="75"/>
      <c r="H16" s="75"/>
      <c r="I16" s="75"/>
      <c r="J16" s="75"/>
      <c r="K16" s="75"/>
      <c r="L16" s="75"/>
    </row>
    <row r="17" spans="2:12" s="2" customFormat="1" x14ac:dyDescent="0.25">
      <c r="B17" s="75" t="s">
        <v>8</v>
      </c>
      <c r="C17" s="75"/>
      <c r="D17" s="75"/>
      <c r="E17" s="75"/>
      <c r="F17" s="75"/>
      <c r="G17" s="75"/>
      <c r="H17" s="75"/>
      <c r="I17" s="75"/>
      <c r="J17" s="75"/>
      <c r="K17" s="25"/>
      <c r="L17" s="25"/>
    </row>
    <row r="18" spans="2:12" s="2" customFormat="1" ht="15" customHeight="1" thickBot="1" x14ac:dyDescent="0.3">
      <c r="B18" s="3"/>
      <c r="C18" s="7"/>
      <c r="D18" s="8"/>
      <c r="E18" s="6"/>
      <c r="F18" s="6"/>
      <c r="G18" s="6"/>
      <c r="H18" s="6"/>
      <c r="I18" s="6"/>
      <c r="J18" s="6"/>
      <c r="K18" s="6"/>
      <c r="L18" s="6"/>
    </row>
    <row r="19" spans="2:12" s="2" customFormat="1" ht="25.9" customHeight="1" x14ac:dyDescent="0.25">
      <c r="B19" s="78" t="s">
        <v>9</v>
      </c>
      <c r="C19" s="79"/>
      <c r="D19" s="76"/>
      <c r="E19" s="47" t="s">
        <v>12</v>
      </c>
      <c r="F19" s="76" t="s">
        <v>10</v>
      </c>
      <c r="G19" s="47" t="s">
        <v>11</v>
      </c>
      <c r="H19" s="47" t="s">
        <v>35</v>
      </c>
      <c r="I19" s="47" t="s">
        <v>36</v>
      </c>
      <c r="J19" s="47" t="s">
        <v>37</v>
      </c>
      <c r="K19" s="47" t="s">
        <v>38</v>
      </c>
      <c r="L19" s="73" t="s">
        <v>39</v>
      </c>
    </row>
    <row r="20" spans="2:12" s="2" customFormat="1" ht="149.25" customHeight="1" thickBot="1" x14ac:dyDescent="0.3">
      <c r="B20" s="80"/>
      <c r="C20" s="81"/>
      <c r="D20" s="77"/>
      <c r="E20" s="48"/>
      <c r="F20" s="77"/>
      <c r="G20" s="48"/>
      <c r="H20" s="48"/>
      <c r="I20" s="48"/>
      <c r="J20" s="48"/>
      <c r="K20" s="48"/>
      <c r="L20" s="74"/>
    </row>
    <row r="21" spans="2:12" s="2" customFormat="1" ht="24.75" customHeight="1" x14ac:dyDescent="0.25">
      <c r="B21" s="66" t="s">
        <v>14</v>
      </c>
      <c r="C21" s="67"/>
      <c r="D21" s="50"/>
      <c r="E21" s="29" t="s">
        <v>28</v>
      </c>
      <c r="F21" s="53" t="s">
        <v>15</v>
      </c>
      <c r="G21" s="36">
        <v>1200</v>
      </c>
      <c r="H21" s="37"/>
      <c r="I21" s="37"/>
      <c r="J21" s="37"/>
      <c r="K21" s="37"/>
      <c r="L21" s="38"/>
    </row>
    <row r="22" spans="2:12" s="2" customFormat="1" ht="24.75" customHeight="1" x14ac:dyDescent="0.25">
      <c r="B22" s="68"/>
      <c r="C22" s="69"/>
      <c r="D22" s="50"/>
      <c r="E22" s="29" t="s">
        <v>29</v>
      </c>
      <c r="F22" s="54"/>
      <c r="G22" s="39">
        <v>200</v>
      </c>
      <c r="H22" s="40"/>
      <c r="I22" s="40"/>
      <c r="J22" s="40"/>
      <c r="K22" s="40"/>
      <c r="L22" s="41"/>
    </row>
    <row r="23" spans="2:12" s="2" customFormat="1" ht="23.25" customHeight="1" x14ac:dyDescent="0.25">
      <c r="B23" s="68"/>
      <c r="C23" s="69"/>
      <c r="D23" s="50"/>
      <c r="E23" s="29" t="s">
        <v>30</v>
      </c>
      <c r="F23" s="54"/>
      <c r="G23" s="39">
        <v>100</v>
      </c>
      <c r="H23" s="40"/>
      <c r="I23" s="40"/>
      <c r="J23" s="40"/>
      <c r="K23" s="40"/>
      <c r="L23" s="41"/>
    </row>
    <row r="24" spans="2:12" s="2" customFormat="1" ht="21" customHeight="1" x14ac:dyDescent="0.25">
      <c r="B24" s="68"/>
      <c r="C24" s="69"/>
      <c r="D24" s="50"/>
      <c r="E24" s="29" t="s">
        <v>31</v>
      </c>
      <c r="F24" s="54"/>
      <c r="G24" s="39">
        <v>100</v>
      </c>
      <c r="H24" s="40"/>
      <c r="I24" s="40"/>
      <c r="J24" s="40"/>
      <c r="K24" s="40"/>
      <c r="L24" s="41"/>
    </row>
    <row r="25" spans="2:12" s="2" customFormat="1" ht="23.25" customHeight="1" x14ac:dyDescent="0.25">
      <c r="B25" s="68"/>
      <c r="C25" s="69"/>
      <c r="D25" s="50"/>
      <c r="E25" s="29" t="s">
        <v>32</v>
      </c>
      <c r="F25" s="54"/>
      <c r="G25" s="39">
        <v>100</v>
      </c>
      <c r="H25" s="40"/>
      <c r="I25" s="40"/>
      <c r="J25" s="40"/>
      <c r="K25" s="40"/>
      <c r="L25" s="41"/>
    </row>
    <row r="26" spans="2:12" s="2" customFormat="1" ht="21.75" customHeight="1" thickBot="1" x14ac:dyDescent="0.3">
      <c r="B26" s="68"/>
      <c r="C26" s="69"/>
      <c r="D26" s="50"/>
      <c r="E26" s="29" t="s">
        <v>33</v>
      </c>
      <c r="F26" s="54"/>
      <c r="G26" s="42">
        <v>100</v>
      </c>
      <c r="H26" s="43"/>
      <c r="I26" s="43"/>
      <c r="J26" s="43"/>
      <c r="K26" s="43"/>
      <c r="L26" s="44"/>
    </row>
    <row r="27" spans="2:12" s="2" customFormat="1" ht="27.75" customHeight="1" thickBot="1" x14ac:dyDescent="0.3">
      <c r="B27" s="70"/>
      <c r="C27" s="71"/>
      <c r="D27" s="48"/>
      <c r="E27" s="30" t="s">
        <v>34</v>
      </c>
      <c r="F27" s="26"/>
      <c r="G27" s="33">
        <f>SUM(G21:G26)</f>
        <v>1800</v>
      </c>
      <c r="H27" s="34"/>
      <c r="I27" s="45">
        <f>SUM(I21:I26)</f>
        <v>0</v>
      </c>
      <c r="J27" s="34"/>
      <c r="K27" s="34"/>
      <c r="L27" s="46">
        <f>SUM(L21:L26)</f>
        <v>0</v>
      </c>
    </row>
    <row r="28" spans="2:12" s="2" customFormat="1" ht="27.75" customHeight="1" thickBot="1" x14ac:dyDescent="0.3">
      <c r="B28" s="51"/>
      <c r="C28" s="52"/>
      <c r="D28" s="52"/>
      <c r="E28" s="52"/>
      <c r="F28" s="52"/>
      <c r="G28" s="52"/>
      <c r="H28" s="52"/>
      <c r="I28" s="52"/>
      <c r="J28" s="34"/>
      <c r="K28" s="34"/>
      <c r="L28" s="35"/>
    </row>
    <row r="29" spans="2:12" ht="27" customHeight="1" x14ac:dyDescent="0.25">
      <c r="B29" s="49" t="s">
        <v>13</v>
      </c>
      <c r="C29" s="49"/>
      <c r="D29" s="49"/>
      <c r="E29" s="49"/>
      <c r="F29" s="49"/>
      <c r="G29" s="49"/>
      <c r="H29" s="49"/>
      <c r="I29" s="49"/>
      <c r="J29" s="49"/>
      <c r="K29" s="49"/>
      <c r="L29" s="49"/>
    </row>
    <row r="30" spans="2:12" x14ac:dyDescent="0.25">
      <c r="B30" s="27"/>
      <c r="C30" s="27"/>
      <c r="D30" s="27"/>
      <c r="E30" s="27"/>
      <c r="F30" s="27"/>
      <c r="G30" s="27"/>
      <c r="H30" s="31"/>
      <c r="I30" s="31"/>
      <c r="J30" s="31"/>
      <c r="K30" s="27"/>
      <c r="L30" s="27"/>
    </row>
    <row r="31" spans="2:12" ht="27.6" customHeight="1" x14ac:dyDescent="0.25">
      <c r="B31" s="49" t="s">
        <v>21</v>
      </c>
      <c r="C31" s="49"/>
      <c r="D31" s="49"/>
      <c r="E31" s="49"/>
      <c r="F31" s="49"/>
      <c r="G31" s="49"/>
      <c r="H31" s="49"/>
      <c r="I31" s="49"/>
      <c r="J31" s="49"/>
      <c r="K31" s="49"/>
      <c r="L31" s="49"/>
    </row>
    <row r="32" spans="2:12" x14ac:dyDescent="0.25">
      <c r="B32" s="27"/>
      <c r="C32" s="27"/>
      <c r="D32" s="27"/>
      <c r="E32" s="27"/>
      <c r="F32" s="27"/>
      <c r="G32" s="27"/>
      <c r="H32" s="31"/>
      <c r="I32" s="31"/>
      <c r="J32" s="31"/>
      <c r="K32" s="27"/>
      <c r="L32" s="27"/>
    </row>
    <row r="33" spans="2:12" ht="27.6" customHeight="1" x14ac:dyDescent="0.25">
      <c r="B33" s="49" t="s">
        <v>23</v>
      </c>
      <c r="C33" s="49"/>
      <c r="D33" s="49"/>
      <c r="E33" s="49"/>
      <c r="F33" s="49"/>
      <c r="G33" s="49"/>
      <c r="H33" s="49"/>
      <c r="I33" s="49"/>
      <c r="J33" s="49"/>
      <c r="K33" s="49"/>
      <c r="L33" s="49"/>
    </row>
    <row r="34" spans="2:12" ht="65.25" customHeight="1" x14ac:dyDescent="0.25">
      <c r="B34" s="63" t="s">
        <v>24</v>
      </c>
      <c r="C34" s="63"/>
      <c r="D34" s="63"/>
      <c r="E34" s="63"/>
      <c r="F34" s="63"/>
      <c r="G34" s="63"/>
      <c r="H34" s="63"/>
      <c r="I34" s="63"/>
      <c r="J34" s="63"/>
      <c r="K34" s="63"/>
      <c r="L34" s="63"/>
    </row>
    <row r="35" spans="2:12" ht="39.75" customHeight="1" x14ac:dyDescent="0.25">
      <c r="B35" s="63" t="s">
        <v>25</v>
      </c>
      <c r="C35" s="63"/>
      <c r="D35" s="63"/>
      <c r="E35" s="63"/>
      <c r="F35" s="63"/>
      <c r="G35" s="63"/>
      <c r="H35" s="63"/>
      <c r="I35" s="63"/>
      <c r="J35" s="63"/>
      <c r="K35" s="63"/>
      <c r="L35" s="63"/>
    </row>
    <row r="36" spans="2:12" ht="55.5" customHeight="1" x14ac:dyDescent="0.25">
      <c r="B36" s="63" t="s">
        <v>26</v>
      </c>
      <c r="C36" s="63"/>
      <c r="D36" s="63"/>
      <c r="E36" s="63"/>
      <c r="F36" s="63"/>
      <c r="G36" s="63"/>
      <c r="H36" s="63"/>
      <c r="I36" s="63"/>
      <c r="J36" s="63"/>
      <c r="K36" s="63"/>
      <c r="L36" s="63"/>
    </row>
    <row r="37" spans="2:12" ht="38.25" customHeight="1" x14ac:dyDescent="0.25">
      <c r="B37" s="64" t="s">
        <v>2</v>
      </c>
      <c r="C37" s="65" t="s">
        <v>3</v>
      </c>
      <c r="D37" s="65"/>
      <c r="K37" s="9"/>
      <c r="L37" s="9"/>
    </row>
    <row r="38" spans="2:12" ht="18.75" x14ac:dyDescent="0.3">
      <c r="B38" s="59"/>
      <c r="C38" s="60"/>
      <c r="D38" s="60"/>
      <c r="K38" s="9"/>
      <c r="L38" s="9"/>
    </row>
    <row r="39" spans="2:12" ht="22.5" customHeight="1" x14ac:dyDescent="0.3">
      <c r="B39" s="61"/>
      <c r="C39" s="62"/>
      <c r="D39" s="62"/>
      <c r="E39" s="20"/>
      <c r="F39" s="24"/>
      <c r="K39" s="9"/>
      <c r="L39" s="9"/>
    </row>
    <row r="40" spans="2:12" ht="33.75" customHeight="1" x14ac:dyDescent="0.25">
      <c r="B40" s="12"/>
      <c r="C40" s="13" t="s">
        <v>4</v>
      </c>
      <c r="D40" s="21" t="s">
        <v>5</v>
      </c>
      <c r="E40" s="22" t="s">
        <v>6</v>
      </c>
      <c r="F40" s="22"/>
      <c r="K40" s="9"/>
      <c r="L40" s="9"/>
    </row>
    <row r="41" spans="2:12" ht="11.25" customHeight="1" x14ac:dyDescent="0.25">
      <c r="B41" s="15"/>
      <c r="C41" s="1"/>
      <c r="D41" s="1"/>
      <c r="K41" s="9"/>
      <c r="L41" s="9"/>
    </row>
    <row r="42" spans="2:12" x14ac:dyDescent="0.25">
      <c r="B42" s="16"/>
      <c r="C42" s="17" t="s">
        <v>7</v>
      </c>
      <c r="D42" s="23"/>
      <c r="K42" s="9"/>
      <c r="L42" s="9"/>
    </row>
    <row r="43" spans="2:12" x14ac:dyDescent="0.25">
      <c r="B43" s="18"/>
      <c r="C43" s="9"/>
      <c r="K43" s="19"/>
      <c r="L43" s="19"/>
    </row>
  </sheetData>
  <mergeCells count="33">
    <mergeCell ref="B33:L33"/>
    <mergeCell ref="B31:L31"/>
    <mergeCell ref="B21:C27"/>
    <mergeCell ref="B7:L7"/>
    <mergeCell ref="B8:L8"/>
    <mergeCell ref="L19:L20"/>
    <mergeCell ref="B16:L16"/>
    <mergeCell ref="B9:L9"/>
    <mergeCell ref="B17:J17"/>
    <mergeCell ref="G19:G20"/>
    <mergeCell ref="D19:D20"/>
    <mergeCell ref="E19:E20"/>
    <mergeCell ref="B19:C20"/>
    <mergeCell ref="F19:F20"/>
    <mergeCell ref="K19:K20"/>
    <mergeCell ref="H19:H20"/>
    <mergeCell ref="B38:D38"/>
    <mergeCell ref="B39:D39"/>
    <mergeCell ref="B34:L34"/>
    <mergeCell ref="B35:L35"/>
    <mergeCell ref="B36:L36"/>
    <mergeCell ref="B37:D37"/>
    <mergeCell ref="B6:L6"/>
    <mergeCell ref="B11:L11"/>
    <mergeCell ref="B12:L12"/>
    <mergeCell ref="B14:L14"/>
    <mergeCell ref="B15:L15"/>
    <mergeCell ref="I19:I20"/>
    <mergeCell ref="J19:J20"/>
    <mergeCell ref="B29:L29"/>
    <mergeCell ref="D21:D27"/>
    <mergeCell ref="B28:I28"/>
    <mergeCell ref="F21:F26"/>
  </mergeCells>
  <pageMargins left="3.937007874015748E-2" right="3.937007874015748E-2" top="0.19685039370078741" bottom="0.15748031496062992" header="0.31496062992125984" footer="0.31496062992125984"/>
  <pageSetup paperSize="9" scale="38"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2023-03-21T04:45:48Z</dcterms:modified>
</cp:coreProperties>
</file>