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shelestovskiy\Desktop\"/>
    </mc:Choice>
  </mc:AlternateContent>
  <bookViews>
    <workbookView xWindow="120" yWindow="120" windowWidth="18210" windowHeight="9120"/>
  </bookViews>
  <sheets>
    <sheet name=" КП" sheetId="1" r:id="rId1"/>
  </sheets>
  <definedNames>
    <definedName name="_xlnm.Print_Area" localSheetId="0">' КП'!$A$1:$I$114</definedName>
  </definedName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</calcChain>
</file>

<file path=xl/sharedStrings.xml><?xml version="1.0" encoding="utf-8"?>
<sst xmlns="http://schemas.openxmlformats.org/spreadsheetml/2006/main" count="357" uniqueCount="240">
  <si>
    <t>Приложение №1</t>
  </si>
  <si>
    <t>Генеральному директору</t>
  </si>
  <si>
    <t xml:space="preserve"> 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</si>
  <si>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</si>
  <si>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</si>
  <si>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</si>
  <si>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  2. Цена нашего коммерческого предложения составляет</t>
  </si>
  <si>
    <t>Ценовое предложение для участия в тендере:</t>
  </si>
  <si>
    <t>Наименование оборудования</t>
  </si>
  <si>
    <t>Кол-во</t>
  </si>
  <si>
    <t>Ед. изм.</t>
  </si>
  <si>
    <t>обоз-ние/марка гост.</t>
  </si>
  <si>
    <t>размер</t>
  </si>
  <si>
    <r>
      <t>1.</t>
    </r>
    <r>
      <rPr>
        <sz val="12"/>
        <color indexed="8"/>
        <rFont val="Times New Roman"/>
        <family val="1"/>
        <charset val="204"/>
      </rPr>
      <t>     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</si>
  <si>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</si>
  <si>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</si>
  <si>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</si>
  <si>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</si>
  <si>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Общая сумма предложения  прописью: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</si>
  <si>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</si>
  <si>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</si>
  <si>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</si>
  <si>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</si>
  <si>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Приложения___________________________________________________________________________________________________________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</si>
  <si>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</si>
  <si>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</si>
  <si>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</si>
  <si>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</si>
  <si>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</si>
  <si>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 xml:space="preserve"> А.В. Бакланову</t>
  </si>
  <si>
    <t>ООО "Норд Империал"</t>
  </si>
  <si>
    <t>2.1 С учетом  доставки товара до склада ООО «Норд Империал», находящегося по адресу: г. Томск, пер. Мостовой, 7:</t>
  </si>
  <si>
    <t>кг/kg</t>
  </si>
  <si>
    <t>шт./ea.</t>
  </si>
  <si>
    <t xml:space="preserve">Мусорный мешок </t>
  </si>
  <si>
    <t>60 литров</t>
  </si>
  <si>
    <t>Туалетная бумага</t>
  </si>
  <si>
    <t>Полотенце вафельное</t>
  </si>
  <si>
    <t>L=100м</t>
  </si>
  <si>
    <t>Губка для мытья посуды</t>
  </si>
  <si>
    <t>Миф</t>
  </si>
  <si>
    <t>Чистящее средство</t>
  </si>
  <si>
    <t>Пемолюкс</t>
  </si>
  <si>
    <t>480 г</t>
  </si>
  <si>
    <t>Средство для сантехники</t>
  </si>
  <si>
    <t>Санокс гель 0.75 кг</t>
  </si>
  <si>
    <t>0,75 кг</t>
  </si>
  <si>
    <t>Средство для чистки унитаза BREF Тотал гель чист блеск Лимон, 700 мл</t>
  </si>
  <si>
    <t>Бренд: BREF
Упаковка: 700 мл
Производитель: ООО "Хенкель Рус"</t>
  </si>
  <si>
    <t>Упаковка: 700 мл</t>
  </si>
  <si>
    <t>Средство для мытья посуды</t>
  </si>
  <si>
    <t>FAIRY</t>
  </si>
  <si>
    <t>Салфетки для мониторов и цифровой техники Techpoint 1120</t>
  </si>
  <si>
    <t>Тип: салфетки
Модель: Techpoint 1120
Чистящие предметы в комплекте: салфетки
Назначение : для цифровой техники
Тип салфеток: влажные
Количество салфеток в упаковке: 20 шт</t>
  </si>
  <si>
    <t>3.  Условия оплаты: 100% в течение 30 календарных дней по факту поставки товара на склад Заказчика.  Внимание АНАЛОГИ  не ПРЕДЛОГАТЬ !!!!!</t>
  </si>
  <si>
    <t>№ К-2023-02  «Приобретение товарно-материальных ценностей»</t>
  </si>
  <si>
    <t>№ К-2023- 02 «Приобретение товарно-материальных ценностей»</t>
  </si>
  <si>
    <t xml:space="preserve">4. Сроки поставки, предлагаемые нами: ______________________________ (до 20.02.2023).  </t>
  </si>
  <si>
    <t>Полотно нетканое (Ветош)</t>
  </si>
  <si>
    <t>L=60м</t>
  </si>
  <si>
    <t>рул./roll</t>
  </si>
  <si>
    <t>Очиститель для унитаза</t>
  </si>
  <si>
    <t>Frosch</t>
  </si>
  <si>
    <t>750мл</t>
  </si>
  <si>
    <t xml:space="preserve">Освежитель воздуха AIRWICK </t>
  </si>
  <si>
    <t>Освежитель воздуха AIRWICK свежесть водопада</t>
  </si>
  <si>
    <t>Объём баллона 240 мл</t>
  </si>
  <si>
    <t>Хлорная известь для дезинфекции</t>
  </si>
  <si>
    <t>кг./ kg</t>
  </si>
  <si>
    <t xml:space="preserve">Лампа </t>
  </si>
  <si>
    <t>PHILPS TL-D 36W/54-765</t>
  </si>
  <si>
    <t>Щелочной элемент питания Duracell</t>
  </si>
  <si>
    <t>ААА</t>
  </si>
  <si>
    <t>АА</t>
  </si>
  <si>
    <t>Лампы светодиодная GENERAL LIGHTING</t>
  </si>
  <si>
    <t>GENERAL LIGHTING GLDEN G45F-7-230-E27-4500</t>
  </si>
  <si>
    <t>Бумага туалетная НКБК Из Набережных челнов </t>
  </si>
  <si>
    <t>Фильтр для воды (сменная касета)</t>
  </si>
  <si>
    <t>Барьер (стандарт 4)</t>
  </si>
  <si>
    <t>Порошок стиральный (автомат)</t>
  </si>
  <si>
    <t>Лента клейкая армированная MASTERPROF 25 мм х 25 м</t>
  </si>
  <si>
    <t>25 мм х 25 м</t>
  </si>
  <si>
    <t>FAIRY
Объём бутылки - 1 л</t>
  </si>
  <si>
    <t>Набор кухонных ножей Mallony из 6 предметов</t>
  </si>
  <si>
    <t>Описание
Набор ножей 6 предметов:  - нож поварской – 20 см  - нож филейный – 12,7 см  - нож универсальный – 12 см  - нож для овощей – 8 см  - кухонные ножницы  - деревянная подставка  Материал: сталь, пластмасса, деревро  Упаковка: цветная коробка</t>
  </si>
  <si>
    <t>6 предметов</t>
  </si>
  <si>
    <t>набор/set</t>
  </si>
  <si>
    <t>Полотенца бумажные HAYAT Familia Двухслойные XXL белые</t>
  </si>
  <si>
    <t>Familia Двухслойные XXL белые</t>
  </si>
  <si>
    <t>Размер (Ш*В*Д) 6.5х3х9.5 см</t>
  </si>
  <si>
    <t>Ветроуказатель (только тканевая часть)</t>
  </si>
  <si>
    <t>УНВ-624</t>
  </si>
  <si>
    <t>Кресло офисное</t>
  </si>
  <si>
    <t>Фортуна-505</t>
  </si>
  <si>
    <t>Полотно вафельное</t>
  </si>
  <si>
    <t>50 метров</t>
  </si>
  <si>
    <t>Полотно нетканое (ветошь)</t>
  </si>
  <si>
    <t>100 метров</t>
  </si>
  <si>
    <t>Набережные челны</t>
  </si>
  <si>
    <t>1 рулон</t>
  </si>
  <si>
    <t>Fairy</t>
  </si>
  <si>
    <t>0,9 л</t>
  </si>
  <si>
    <t xml:space="preserve">Мешки мусорные </t>
  </si>
  <si>
    <t>60 л</t>
  </si>
  <si>
    <t>Порошок стиральный (для стиральной машины автомат)</t>
  </si>
  <si>
    <t>МИФ</t>
  </si>
  <si>
    <t>20 кг</t>
  </si>
  <si>
    <t xml:space="preserve">Чистящее средство  </t>
  </si>
  <si>
    <t>Comet</t>
  </si>
  <si>
    <t>0,7 л</t>
  </si>
  <si>
    <t xml:space="preserve">Кран для чистой воды </t>
  </si>
  <si>
    <t>"Барьер"</t>
  </si>
  <si>
    <t>Ручка дверная с защелкой</t>
  </si>
  <si>
    <t>AVERS 6072-01G</t>
  </si>
  <si>
    <t>цвет золото</t>
  </si>
  <si>
    <t>Фильтр-кувшин Барьер</t>
  </si>
  <si>
    <t>цвет синий</t>
  </si>
  <si>
    <t>Фильтры для воды Барьер</t>
  </si>
  <si>
    <t>Железо</t>
  </si>
  <si>
    <t>Сетка москитная в пластиковом каркасе</t>
  </si>
  <si>
    <t>80х60 см</t>
  </si>
  <si>
    <t xml:space="preserve">Стол офисный </t>
  </si>
  <si>
    <t>цвет орех</t>
  </si>
  <si>
    <t>160*80*73</t>
  </si>
  <si>
    <t>Стол офисный</t>
  </si>
  <si>
    <t>80*90*73</t>
  </si>
  <si>
    <t>120*64*73</t>
  </si>
  <si>
    <t>Стол офисный эргономичный (левый)</t>
  </si>
  <si>
    <t>140*(84)-64*73</t>
  </si>
  <si>
    <t>Стол с мойкой (мойка-нержавейка)</t>
  </si>
  <si>
    <t>140*65*73</t>
  </si>
  <si>
    <t xml:space="preserve">Стол кухонный обеденный </t>
  </si>
  <si>
    <t>120*65*73</t>
  </si>
  <si>
    <t>Стиральный порошок (автомат)</t>
  </si>
  <si>
    <t>Мешки для мусора  (полиэтиленовые)</t>
  </si>
  <si>
    <t>Губки для мытья посуды</t>
  </si>
  <si>
    <t>Чистящее средство </t>
  </si>
  <si>
    <t>500 мл</t>
  </si>
  <si>
    <t>Чистящее средство MR MUSCLE Профессионал для стекол</t>
  </si>
  <si>
    <t>Производитель: MR MUSCLE
Объем: 500 мл</t>
  </si>
  <si>
    <t>Объем: 500 мл</t>
  </si>
  <si>
    <t>упаковка/pack</t>
  </si>
  <si>
    <t>Осадочный картридж-фильтр для фильтра AQUAPRO AP-580</t>
  </si>
  <si>
    <t>Картридж ПРОМФИЛЬТР ЭФМ SL-10" 5мк, для х/в, вспененный</t>
  </si>
  <si>
    <t>Диаметр 58-60 мм; высота 250мм (10")</t>
  </si>
  <si>
    <t>Угольный картридж-фильтр первичной очистки для фильтра AQUAPRO AP-580</t>
  </si>
  <si>
    <t>Картридж RAIFIL CBC-10-10 SL-10" 10мк, карбонблок</t>
  </si>
  <si>
    <t>Высота 250мм (10")</t>
  </si>
  <si>
    <t>Линейный угольный постфильтр для фильтра AQUAPRO AP-580</t>
  </si>
  <si>
    <t>Постфильтр RAIFIL IL-11W-C In-line I, угольный, без фитингов</t>
  </si>
  <si>
    <t>Мембранный фильтрующий элемент для фильтра AQUAPRO AP-580</t>
  </si>
  <si>
    <t>Мембрана обратноосмотическая VONTRON ULP1812-50</t>
  </si>
  <si>
    <t>Дорожка ковровая</t>
  </si>
  <si>
    <t>ВИТЕБСКИЕ КОВРЫ Палитра 43</t>
  </si>
  <si>
    <t>ширина 120 см</t>
  </si>
  <si>
    <t>метр/ metre</t>
  </si>
  <si>
    <t>Стиральный порошок автомат</t>
  </si>
  <si>
    <t>Портьера для комнаты</t>
  </si>
  <si>
    <t>Sofia Home Decor,  Блэкаут</t>
  </si>
  <si>
    <t>2500 х 1700 мм</t>
  </si>
  <si>
    <t xml:space="preserve">Мешки для мусора </t>
  </si>
  <si>
    <t>Особопрочные</t>
  </si>
  <si>
    <t>160 л</t>
  </si>
  <si>
    <t>Флаги (РФ, Томская область, Норд Империал)</t>
  </si>
  <si>
    <t>80 х 120 см</t>
  </si>
  <si>
    <t>Полный набор фильтрующих элементов для водоочистных систем «Профи Осмо». Состоит из 5 фильтроэлементов</t>
  </si>
  <si>
    <t xml:space="preserve">Профи Осмо (полный комплект) </t>
  </si>
  <si>
    <t>комплект/
set</t>
  </si>
  <si>
    <t>Одеяло стёганое всесезонное, полутороспальное, наполнитель: силиконизированное волокно,
состав: 100 % полиэфирное волокно</t>
  </si>
  <si>
    <t>Classic by T</t>
  </si>
  <si>
    <t xml:space="preserve">Кастрюля </t>
  </si>
  <si>
    <t>1,5 литра</t>
  </si>
  <si>
    <t>Штора рулонная</t>
  </si>
  <si>
    <t>150*160 (160*160)</t>
  </si>
  <si>
    <t>Карта оплаты Триколор ТВ</t>
  </si>
  <si>
    <t>«Единый Мульти»</t>
  </si>
  <si>
    <t>1 год</t>
  </si>
  <si>
    <t>Набор сковород 3-5 предметов</t>
  </si>
  <si>
    <t>Tefal</t>
  </si>
  <si>
    <t>15-30 см</t>
  </si>
  <si>
    <t>Сковорода блинная</t>
  </si>
  <si>
    <t>Gipfel Violoncello 1335</t>
  </si>
  <si>
    <t>26 см</t>
  </si>
  <si>
    <t xml:space="preserve">Казан чугунный </t>
  </si>
  <si>
    <t>Mallony KC-31 6L 985047</t>
  </si>
  <si>
    <t>6 л</t>
  </si>
  <si>
    <t>Стакан прозрачный</t>
  </si>
  <si>
    <t>250 мл</t>
  </si>
  <si>
    <t>Стол компьютерный</t>
  </si>
  <si>
    <t>СК-1 Беларусь Ясень Шимо</t>
  </si>
  <si>
    <t>900*720*755</t>
  </si>
  <si>
    <t>Силиконовая лопатка с прорезями</t>
  </si>
  <si>
    <t>Fissman Twins</t>
  </si>
  <si>
    <t>29 см</t>
  </si>
  <si>
    <t xml:space="preserve">Кулинарная силиконовая лопатка </t>
  </si>
  <si>
    <t>Fissman</t>
  </si>
  <si>
    <t>30*6 см</t>
  </si>
  <si>
    <t>Половник из нержавеющей стали</t>
  </si>
  <si>
    <t>BELLONI FACKELMANN 29485</t>
  </si>
  <si>
    <t>29,5 см</t>
  </si>
  <si>
    <t xml:space="preserve">Лопатка бамбук </t>
  </si>
  <si>
    <t>BRAVO 563</t>
  </si>
  <si>
    <t xml:space="preserve">30*6 см </t>
  </si>
  <si>
    <t>BRAVO 562</t>
  </si>
  <si>
    <t>Покрывало, полутороспальное, хлопковый гобелен</t>
  </si>
  <si>
    <t xml:space="preserve"> Jamison</t>
  </si>
  <si>
    <t>150*200 см</t>
  </si>
  <si>
    <t>Коврик для ванной, ПВХ, противоскользящий</t>
  </si>
  <si>
    <t>400*700 мм</t>
  </si>
  <si>
    <t>Доводчик двери, коричневый</t>
  </si>
  <si>
    <t xml:space="preserve"> Palladium 10120 BC</t>
  </si>
  <si>
    <t xml:space="preserve">Кресло руководителя Бюрократ </t>
  </si>
  <si>
    <t xml:space="preserve">Бюрократ </t>
  </si>
  <si>
    <t>Ветошь (полотно нетканное)</t>
  </si>
  <si>
    <t>Ariel или Taide</t>
  </si>
  <si>
    <t>Картотечный шкаф КР-4</t>
  </si>
  <si>
    <t>Тип замка — Ключевой
Высота (мм.) — 1335
Ширина (мм.) — 465
Глубина (мм.) — 630
Габариты внешние (ВхШхГ)мм — 1335х465х630</t>
  </si>
  <si>
    <t>Плитка тротуарная</t>
  </si>
  <si>
    <t>Плитка тротуарная 12 камней серая</t>
  </si>
  <si>
    <t>Ширина500x Длинна500x Высота56мм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</si>
  <si>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</si>
  <si>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Система для приёма спутникового ТВ "Триколор"</t>
  </si>
  <si>
    <t>Швабра плечо косое</t>
  </si>
  <si>
    <t>Замок навесной PALLADIUM 905WP-40</t>
  </si>
  <si>
    <t>PALLADIUM 905WP-40</t>
  </si>
  <si>
    <t>Размер 49х39,5 мм</t>
  </si>
  <si>
    <t>Туристический набор посуды</t>
  </si>
  <si>
    <t>Maclay 4280853</t>
  </si>
  <si>
    <t>Репеллент  Ben's 100</t>
  </si>
  <si>
    <t>Ben's 100</t>
  </si>
  <si>
    <t>Сменная кассета</t>
  </si>
  <si>
    <t>"БАРЬЕР Жёсткость"</t>
  </si>
  <si>
    <t>Маркер-краска (цвет белый)</t>
  </si>
  <si>
    <t>BRAUBERG</t>
  </si>
  <si>
    <t>Туристический коврик BOYSCOUT 180х60х0.8</t>
  </si>
  <si>
    <t xml:space="preserve"> BOYSCOUT 180х60х0.8 см 61141</t>
  </si>
  <si>
    <t>Газовая портативная плита</t>
  </si>
  <si>
    <t>TOURIST CAMPING GURU PLUS TS-233</t>
  </si>
  <si>
    <t>Цанговый баллон газ всесезонный 400 мл</t>
  </si>
  <si>
    <t xml:space="preserve">70/30 СПЕЦ СИБ-400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</si>
</sst>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18" fillId="0" borderId="0"/>
  </cellStyleXfs>
  <cellXfs count="86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10" fillId="0" borderId="0" xfId="0" applyFont="1"/>
    <xf numFmtId="0" fontId="11" fillId="0" borderId="0" xfId="0" applyFont="1" applyAlignment="1">
      <alignment horizontal="left" indent="3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3"/>
    </xf>
    <xf numFmtId="0" fontId="9" fillId="0" borderId="0" xfId="0" applyFont="1" applyAlignment="1">
      <alignment horizontal="left" indent="5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/>
    <xf numFmtId="0" fontId="9" fillId="0" borderId="2" xfId="0" applyNumberFormat="1" applyFont="1" applyBorder="1" applyAlignment="1"/>
    <xf numFmtId="0" fontId="4" fillId="4" borderId="5" xfId="0" applyFont="1" applyFill="1" applyBorder="1" applyAlignment="1"/>
    <xf numFmtId="0" fontId="4" fillId="4" borderId="4" xfId="0" applyFont="1" applyFill="1" applyBorder="1" applyAlignment="1"/>
    <xf numFmtId="0" fontId="4" fillId="4" borderId="7" xfId="0" applyFont="1" applyFill="1" applyBorder="1" applyAlignment="1"/>
    <xf numFmtId="0" fontId="4" fillId="4" borderId="6" xfId="0" applyFont="1" applyFill="1" applyBorder="1" applyAlignment="1"/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9" fillId="0" borderId="0" xfId="0" applyNumberFormat="1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</cellXfs>
  <cellStyles count="8">
    <cellStyle name="Обычный" xfId="0" builtinId="0"/>
    <cellStyle name="Обычный 2" xfId="6"/>
    <cellStyle name="Обычный 3" xfId="7"/>
    <cellStyle name="Финансовый 2" xfId="1"/>
    <cellStyle name="Финансовый 3" xfId="2"/>
    <cellStyle name="Финансовый 4" xfId="3"/>
    <cellStyle name="Финансовый 6" xfId="4"/>
    <cellStyle name="Финансов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7"/>
  <sheetViews>
    <sheetView showGridLines="0" tabSelected="1" zoomScale="80" zoomScaleNormal="80" zoomScaleSheetLayoutView="85" workbookViewId="0">
      <selection activeCell="F114" sqref="F114"/>
    </sheetView>
  </sheetViews>
  <sheetFormatPr defaultRowHeight="15.75" x14ac:dyDescent="0.25"/>
  <cols>
    <col min="1" max="1" width="9.140625" style="6"/>
    <col min="2" max="2" width="5.42578125" style="20" customWidth="1"/>
    <col min="3" max="3" width="91.140625" style="7" customWidth="1"/>
    <col min="4" max="4" width="33.28515625" style="7" customWidth="1"/>
    <col min="5" max="5" width="30.42578125" style="8" customWidth="1"/>
    <col min="6" max="6" width="14.42578125" style="8" customWidth="1"/>
    <col min="7" max="7" width="16.7109375" style="7" customWidth="1"/>
    <col min="8" max="8" width="19" style="8" customWidth="1"/>
    <col min="9" max="9" width="17.7109375" style="6" customWidth="1"/>
    <col min="10" max="10" width="6.140625" style="9" customWidth="1"/>
    <col min="11" max="11" width="10.85546875" style="10" customWidth="1"/>
    <col min="12" max="12" width="58" style="9" customWidth="1"/>
    <col min="13" max="13" width="22.7109375" style="11" customWidth="1"/>
    <col min="14" max="14" width="15" style="6" customWidth="1"/>
    <col min="15" max="16384" width="9.140625" style="6"/>
  </cols>
  <sheetData>
    <row r="1" spans="2:28" s="4" customFormat="1" ht="18.75" x14ac:dyDescent="0.3">
      <c r="B1" s="24"/>
      <c r="C1" s="25"/>
      <c r="D1" s="25"/>
      <c r="E1" s="26"/>
      <c r="F1" s="26"/>
      <c r="G1" s="25"/>
      <c r="H1" s="19"/>
      <c r="J1" s="21"/>
      <c r="K1" s="13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</row>
    <row r="2" spans="2:28" s="4" customFormat="1" ht="18.75" x14ac:dyDescent="0.3">
      <c r="B2" s="24"/>
      <c r="C2" s="27"/>
      <c r="D2" s="27"/>
      <c r="E2" s="26"/>
      <c r="F2" s="26"/>
      <c r="G2" s="25"/>
      <c r="H2" s="19"/>
      <c r="I2" s="28" t="s">
        <v>0</v>
      </c>
      <c r="J2" s="21"/>
      <c r="K2" s="14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2:28" s="4" customFormat="1" ht="18.75" x14ac:dyDescent="0.3">
      <c r="B3" s="24"/>
      <c r="C3" s="27"/>
      <c r="D3" s="27"/>
      <c r="E3" s="26"/>
      <c r="F3" s="26"/>
      <c r="G3" s="25"/>
      <c r="H3" s="29"/>
      <c r="I3" s="28" t="s">
        <v>1</v>
      </c>
      <c r="J3" s="21"/>
      <c r="K3" s="15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/>
    </row>
    <row r="4" spans="2:28" s="4" customFormat="1" ht="18.75" x14ac:dyDescent="0.3">
      <c r="B4" s="24"/>
      <c r="C4" s="30"/>
      <c r="D4" s="30"/>
      <c r="E4" s="26"/>
      <c r="F4" s="26"/>
      <c r="G4" s="25"/>
      <c r="H4" s="29"/>
      <c r="I4" s="28" t="s">
        <v>30</v>
      </c>
      <c r="J4" s="21"/>
      <c r="K4" s="15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"/>
    </row>
    <row r="5" spans="2:28" s="4" customFormat="1" ht="18.75" x14ac:dyDescent="0.3">
      <c r="B5" s="24"/>
      <c r="C5" s="31" t="s">
        <v>2</v>
      </c>
      <c r="D5" s="31"/>
      <c r="E5" s="26"/>
      <c r="F5" s="26"/>
      <c r="G5" s="25"/>
      <c r="H5" s="29"/>
      <c r="I5" s="28" t="s">
        <v>29</v>
      </c>
      <c r="J5" s="21"/>
      <c r="K5" s="15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</row>
    <row r="6" spans="2:28" s="4" customFormat="1" ht="15" customHeight="1" x14ac:dyDescent="0.3">
      <c r="B6" s="81" t="s">
        <v>7</v>
      </c>
      <c r="C6" s="81"/>
      <c r="D6" s="81"/>
      <c r="E6" s="81"/>
      <c r="F6" s="81"/>
      <c r="G6" s="81"/>
      <c r="H6" s="81"/>
      <c r="I6" s="81"/>
      <c r="J6" s="21"/>
      <c r="K6" s="15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"/>
    </row>
    <row r="7" spans="2:28" s="4" customFormat="1" ht="32.25" customHeight="1" x14ac:dyDescent="0.3">
      <c r="B7" s="76" t="s">
        <v>55</v>
      </c>
      <c r="C7" s="77"/>
      <c r="D7" s="77"/>
      <c r="E7" s="77"/>
      <c r="F7" s="77"/>
      <c r="G7" s="77"/>
      <c r="H7" s="77"/>
      <c r="I7" s="77"/>
      <c r="J7" s="21"/>
      <c r="K7" s="16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"/>
    </row>
    <row r="8" spans="2:28" s="4" customFormat="1" ht="15.75" customHeight="1" x14ac:dyDescent="0.3">
      <c r="B8" s="82"/>
      <c r="C8" s="82"/>
      <c r="D8" s="82"/>
      <c r="E8" s="82"/>
      <c r="F8" s="82"/>
      <c r="G8" s="82"/>
      <c r="H8" s="82"/>
      <c r="I8" s="82"/>
      <c r="J8" s="21"/>
      <c r="K8" s="16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"/>
    </row>
    <row r="9" spans="2:28" ht="18.75" x14ac:dyDescent="0.25">
      <c r="J9" s="22"/>
    </row>
    <row r="10" spans="2:28" s="4" customFormat="1" ht="18.75" x14ac:dyDescent="0.3">
      <c r="B10" s="80" t="s">
        <v>13</v>
      </c>
      <c r="C10" s="80"/>
      <c r="D10" s="80"/>
      <c r="E10" s="80"/>
      <c r="F10" s="80"/>
      <c r="G10" s="80"/>
      <c r="H10" s="80"/>
      <c r="I10" s="80"/>
      <c r="J10" s="21"/>
      <c r="K10" s="16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</row>
    <row r="11" spans="2:28" s="4" customFormat="1" ht="18.75" x14ac:dyDescent="0.3">
      <c r="B11" s="76" t="s">
        <v>56</v>
      </c>
      <c r="C11" s="77"/>
      <c r="D11" s="77"/>
      <c r="E11" s="77"/>
      <c r="F11" s="77"/>
      <c r="G11" s="77"/>
      <c r="H11" s="77"/>
      <c r="I11" s="77"/>
      <c r="J11" s="21"/>
      <c r="K11" s="18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</row>
    <row r="12" spans="2:28" s="4" customFormat="1" ht="27" customHeight="1" x14ac:dyDescent="0.3">
      <c r="B12" s="83" t="s">
        <v>14</v>
      </c>
      <c r="C12" s="83"/>
      <c r="D12" s="83"/>
      <c r="E12" s="83"/>
      <c r="F12" s="83"/>
      <c r="G12" s="83"/>
      <c r="H12" s="83"/>
      <c r="I12" s="83"/>
      <c r="J12" s="21"/>
      <c r="K12" s="18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</row>
    <row r="13" spans="2:28" s="4" customFormat="1" ht="23.25" customHeight="1" x14ac:dyDescent="0.3">
      <c r="B13" s="85"/>
      <c r="C13" s="85"/>
      <c r="D13" s="85"/>
      <c r="E13" s="85"/>
      <c r="F13" s="85"/>
      <c r="G13" s="85"/>
      <c r="H13" s="85"/>
      <c r="I13" s="85"/>
      <c r="J13" s="21"/>
      <c r="K13" s="17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"/>
    </row>
    <row r="14" spans="2:28" s="4" customFormat="1" ht="18.75" x14ac:dyDescent="0.3">
      <c r="B14" s="84" t="s">
        <v>3</v>
      </c>
      <c r="C14" s="84"/>
      <c r="D14" s="84"/>
      <c r="E14" s="84"/>
      <c r="F14" s="84"/>
      <c r="G14" s="84"/>
      <c r="H14" s="84"/>
      <c r="I14" s="84"/>
      <c r="J14" s="21"/>
      <c r="K14" s="18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</row>
    <row r="15" spans="2:28" s="4" customFormat="1" ht="18.75" x14ac:dyDescent="0.3">
      <c r="B15" s="32"/>
      <c r="C15" s="26"/>
      <c r="D15" s="26"/>
      <c r="E15" s="26"/>
      <c r="F15" s="26"/>
      <c r="G15" s="26"/>
      <c r="H15" s="29"/>
      <c r="I15" s="33"/>
      <c r="J15" s="21"/>
      <c r="K15" s="18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</row>
    <row r="16" spans="2:28" s="4" customFormat="1" ht="58.5" customHeight="1" x14ac:dyDescent="0.3">
      <c r="B16" s="80" t="s">
        <v>4</v>
      </c>
      <c r="C16" s="80"/>
      <c r="D16" s="80"/>
      <c r="E16" s="80"/>
      <c r="F16" s="80"/>
      <c r="G16" s="80"/>
      <c r="H16" s="80"/>
      <c r="I16" s="80"/>
      <c r="J16" s="21"/>
      <c r="K16" s="18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/>
    </row>
    <row r="17" spans="1:13" ht="27" customHeight="1" x14ac:dyDescent="0.3">
      <c r="B17" s="78" t="s">
        <v>6</v>
      </c>
      <c r="C17" s="79"/>
      <c r="D17" s="79"/>
      <c r="E17" s="79"/>
      <c r="F17" s="79"/>
      <c r="G17" s="79"/>
      <c r="H17" s="79"/>
      <c r="I17" s="79"/>
      <c r="J17" s="23"/>
      <c r="K17" s="15"/>
      <c r="L17" s="12"/>
      <c r="M17" s="5"/>
    </row>
    <row r="18" spans="1:13" ht="48.75" customHeight="1" x14ac:dyDescent="0.3">
      <c r="B18" s="75" t="s">
        <v>31</v>
      </c>
      <c r="C18" s="75"/>
      <c r="D18" s="75"/>
      <c r="E18" s="75"/>
      <c r="F18" s="75"/>
      <c r="G18" s="75"/>
      <c r="H18" s="75"/>
      <c r="I18" s="75"/>
      <c r="J18" s="23"/>
      <c r="K18" s="15"/>
      <c r="L18" s="12"/>
      <c r="M18" s="5"/>
    </row>
    <row r="19" spans="1:13" ht="90" customHeight="1" x14ac:dyDescent="0.3">
      <c r="B19" s="34" t="s">
        <v>5</v>
      </c>
      <c r="C19" s="35" t="s">
        <v>8</v>
      </c>
      <c r="D19" s="35" t="s">
        <v>11</v>
      </c>
      <c r="E19" s="36" t="s">
        <v>12</v>
      </c>
      <c r="F19" s="37" t="s">
        <v>9</v>
      </c>
      <c r="G19" s="36" t="s">
        <v>10</v>
      </c>
      <c r="H19" s="38" t="s">
        <v>15</v>
      </c>
      <c r="I19" s="38" t="s">
        <v>16</v>
      </c>
      <c r="J19" s="23"/>
      <c r="K19" s="12"/>
      <c r="L19" s="5"/>
      <c r="M19" s="6"/>
    </row>
    <row r="20" spans="1:13" ht="18.75" x14ac:dyDescent="0.3">
      <c r="A20" s="8"/>
      <c r="B20" s="40">
        <v>1</v>
      </c>
      <c r="C20" s="48" t="s">
        <v>58</v>
      </c>
      <c r="D20" s="49"/>
      <c r="E20" s="50" t="s">
        <v>59</v>
      </c>
      <c r="F20" s="49">
        <v>6</v>
      </c>
      <c r="G20" s="50" t="s">
        <v>60</v>
      </c>
      <c r="H20" s="50"/>
      <c r="I20" s="39"/>
      <c r="J20" s="23"/>
      <c r="K20" s="12"/>
      <c r="L20" s="5"/>
      <c r="M20" s="6"/>
    </row>
    <row r="21" spans="1:13" ht="18.75" x14ac:dyDescent="0.3">
      <c r="A21" s="8"/>
      <c r="B21" s="40">
        <f t="shared" ref="B21:B84" si="0">SUM(B20+1)</f>
        <v>2</v>
      </c>
      <c r="C21" s="57" t="s">
        <v>61</v>
      </c>
      <c r="D21" s="52" t="s">
        <v>62</v>
      </c>
      <c r="E21" s="49" t="s">
        <v>63</v>
      </c>
      <c r="F21" s="49">
        <v>10</v>
      </c>
      <c r="G21" s="50" t="s">
        <v>33</v>
      </c>
      <c r="H21" s="50"/>
      <c r="I21" s="39"/>
      <c r="J21" s="23"/>
      <c r="K21" s="12"/>
      <c r="L21" s="5"/>
      <c r="M21" s="6"/>
    </row>
    <row r="22" spans="1:13" ht="39.75" customHeight="1" x14ac:dyDescent="0.3">
      <c r="A22" s="8"/>
      <c r="B22" s="40">
        <f t="shared" si="0"/>
        <v>3</v>
      </c>
      <c r="C22" s="48" t="s">
        <v>64</v>
      </c>
      <c r="D22" s="49" t="s">
        <v>65</v>
      </c>
      <c r="E22" s="49" t="s">
        <v>66</v>
      </c>
      <c r="F22" s="50">
        <v>20</v>
      </c>
      <c r="G22" s="50" t="s">
        <v>33</v>
      </c>
      <c r="H22" s="50"/>
      <c r="I22" s="39"/>
      <c r="J22" s="23"/>
      <c r="K22" s="12"/>
      <c r="L22" s="5"/>
      <c r="M22" s="6"/>
    </row>
    <row r="23" spans="1:13" ht="18.75" x14ac:dyDescent="0.3">
      <c r="A23" s="8"/>
      <c r="B23" s="40">
        <f t="shared" si="0"/>
        <v>4</v>
      </c>
      <c r="C23" s="48" t="s">
        <v>67</v>
      </c>
      <c r="D23" s="50"/>
      <c r="E23" s="49"/>
      <c r="F23" s="50">
        <v>20</v>
      </c>
      <c r="G23" s="50" t="s">
        <v>68</v>
      </c>
      <c r="H23" s="50"/>
      <c r="I23" s="39"/>
      <c r="J23" s="23"/>
      <c r="K23" s="12"/>
      <c r="L23" s="5"/>
      <c r="M23" s="6"/>
    </row>
    <row r="24" spans="1:13" ht="18.75" x14ac:dyDescent="0.3">
      <c r="A24" s="8"/>
      <c r="B24" s="40">
        <f t="shared" si="0"/>
        <v>5</v>
      </c>
      <c r="C24" s="48" t="s">
        <v>69</v>
      </c>
      <c r="D24" s="49" t="s">
        <v>70</v>
      </c>
      <c r="E24" s="49"/>
      <c r="F24" s="49">
        <v>10</v>
      </c>
      <c r="G24" s="50" t="s">
        <v>33</v>
      </c>
      <c r="H24" s="50"/>
      <c r="I24" s="39"/>
      <c r="J24" s="23"/>
      <c r="K24" s="12"/>
      <c r="L24" s="5"/>
      <c r="M24" s="6"/>
    </row>
    <row r="25" spans="1:13" ht="18.75" x14ac:dyDescent="0.3">
      <c r="A25" s="8"/>
      <c r="B25" s="40">
        <f t="shared" si="0"/>
        <v>6</v>
      </c>
      <c r="C25" s="58" t="s">
        <v>71</v>
      </c>
      <c r="D25" s="49" t="s">
        <v>72</v>
      </c>
      <c r="E25" s="51"/>
      <c r="F25" s="51">
        <v>20</v>
      </c>
      <c r="G25" s="50" t="s">
        <v>33</v>
      </c>
      <c r="H25" s="50"/>
      <c r="I25" s="39"/>
      <c r="J25" s="23"/>
      <c r="K25" s="12"/>
      <c r="L25" s="5"/>
      <c r="M25" s="6"/>
    </row>
    <row r="26" spans="1:13" ht="18.75" x14ac:dyDescent="0.3">
      <c r="A26" s="8"/>
      <c r="B26" s="40">
        <f t="shared" si="0"/>
        <v>7</v>
      </c>
      <c r="C26" s="58" t="s">
        <v>71</v>
      </c>
      <c r="D26" s="49" t="s">
        <v>73</v>
      </c>
      <c r="E26" s="51"/>
      <c r="F26" s="51">
        <v>20</v>
      </c>
      <c r="G26" s="50" t="s">
        <v>33</v>
      </c>
      <c r="H26" s="50"/>
      <c r="I26" s="39"/>
      <c r="J26" s="23"/>
      <c r="K26" s="12"/>
      <c r="L26" s="5"/>
      <c r="M26" s="6"/>
    </row>
    <row r="27" spans="1:13" ht="30" x14ac:dyDescent="0.3">
      <c r="A27" s="8"/>
      <c r="B27" s="40">
        <f t="shared" si="0"/>
        <v>8</v>
      </c>
      <c r="C27" s="48" t="s">
        <v>74</v>
      </c>
      <c r="D27" s="49" t="s">
        <v>75</v>
      </c>
      <c r="E27" s="49"/>
      <c r="F27" s="49">
        <v>50</v>
      </c>
      <c r="G27" s="50" t="s">
        <v>33</v>
      </c>
      <c r="H27" s="50"/>
      <c r="I27" s="39"/>
      <c r="J27" s="23"/>
      <c r="K27" s="12"/>
      <c r="L27" s="5"/>
      <c r="M27" s="6"/>
    </row>
    <row r="28" spans="1:13" ht="18.75" x14ac:dyDescent="0.3">
      <c r="A28" s="8"/>
      <c r="B28" s="40">
        <f t="shared" si="0"/>
        <v>9</v>
      </c>
      <c r="C28" s="59" t="s">
        <v>34</v>
      </c>
      <c r="D28" s="50"/>
      <c r="E28" s="50" t="s">
        <v>35</v>
      </c>
      <c r="F28" s="50">
        <v>100</v>
      </c>
      <c r="G28" s="50" t="s">
        <v>33</v>
      </c>
      <c r="H28" s="50"/>
      <c r="I28" s="39"/>
      <c r="J28" s="23"/>
      <c r="K28" s="12"/>
      <c r="L28" s="5"/>
      <c r="M28" s="6"/>
    </row>
    <row r="29" spans="1:13" ht="30" x14ac:dyDescent="0.3">
      <c r="A29" s="8"/>
      <c r="B29" s="40">
        <f t="shared" si="0"/>
        <v>10</v>
      </c>
      <c r="C29" s="59" t="s">
        <v>36</v>
      </c>
      <c r="D29" s="49" t="s">
        <v>76</v>
      </c>
      <c r="E29" s="49"/>
      <c r="F29" s="50">
        <v>300</v>
      </c>
      <c r="G29" s="50" t="s">
        <v>33</v>
      </c>
      <c r="H29" s="50"/>
      <c r="I29" s="39"/>
      <c r="J29" s="23"/>
      <c r="K29" s="12"/>
      <c r="L29" s="5"/>
      <c r="M29" s="6"/>
    </row>
    <row r="30" spans="1:13" ht="18.75" x14ac:dyDescent="0.3">
      <c r="A30" s="8"/>
      <c r="B30" s="40">
        <f t="shared" si="0"/>
        <v>11</v>
      </c>
      <c r="C30" s="48" t="s">
        <v>77</v>
      </c>
      <c r="D30" s="50" t="s">
        <v>78</v>
      </c>
      <c r="E30" s="49"/>
      <c r="F30" s="50">
        <v>20</v>
      </c>
      <c r="G30" s="50" t="s">
        <v>33</v>
      </c>
      <c r="H30" s="50"/>
      <c r="I30" s="39"/>
      <c r="J30" s="23"/>
      <c r="K30" s="12"/>
      <c r="L30" s="5"/>
      <c r="M30" s="6"/>
    </row>
    <row r="31" spans="1:13" ht="18.75" x14ac:dyDescent="0.3">
      <c r="A31" s="8"/>
      <c r="B31" s="40">
        <f t="shared" si="0"/>
        <v>12</v>
      </c>
      <c r="C31" s="48" t="s">
        <v>79</v>
      </c>
      <c r="D31" s="49" t="s">
        <v>40</v>
      </c>
      <c r="E31" s="49"/>
      <c r="F31" s="49">
        <v>20</v>
      </c>
      <c r="G31" s="50" t="s">
        <v>68</v>
      </c>
      <c r="H31" s="50"/>
      <c r="I31" s="39"/>
      <c r="J31" s="23"/>
      <c r="K31" s="12"/>
      <c r="L31" s="5"/>
      <c r="M31" s="6"/>
    </row>
    <row r="32" spans="1:13" ht="18.75" x14ac:dyDescent="0.3">
      <c r="A32" s="8"/>
      <c r="B32" s="40">
        <f t="shared" si="0"/>
        <v>13</v>
      </c>
      <c r="C32" s="48" t="s">
        <v>41</v>
      </c>
      <c r="D32" s="49" t="s">
        <v>42</v>
      </c>
      <c r="E32" s="49"/>
      <c r="F32" s="49">
        <v>20</v>
      </c>
      <c r="G32" s="50" t="s">
        <v>33</v>
      </c>
      <c r="H32" s="50"/>
      <c r="I32" s="39"/>
      <c r="J32" s="23"/>
      <c r="K32" s="12"/>
      <c r="L32" s="5"/>
      <c r="M32" s="6"/>
    </row>
    <row r="33" spans="1:13" ht="18.75" x14ac:dyDescent="0.3">
      <c r="A33" s="8"/>
      <c r="B33" s="40">
        <f t="shared" si="0"/>
        <v>14</v>
      </c>
      <c r="C33" s="48" t="s">
        <v>80</v>
      </c>
      <c r="D33" s="49"/>
      <c r="E33" s="49" t="s">
        <v>81</v>
      </c>
      <c r="F33" s="49">
        <v>10</v>
      </c>
      <c r="G33" s="50" t="s">
        <v>33</v>
      </c>
      <c r="H33" s="50"/>
      <c r="I33" s="39"/>
      <c r="J33" s="23"/>
      <c r="K33" s="12"/>
      <c r="L33" s="5"/>
      <c r="M33" s="6"/>
    </row>
    <row r="34" spans="1:13" ht="30" x14ac:dyDescent="0.3">
      <c r="A34" s="8"/>
      <c r="B34" s="40">
        <f t="shared" si="0"/>
        <v>15</v>
      </c>
      <c r="C34" s="59" t="s">
        <v>50</v>
      </c>
      <c r="D34" s="49" t="s">
        <v>82</v>
      </c>
      <c r="E34" s="49"/>
      <c r="F34" s="49">
        <v>30</v>
      </c>
      <c r="G34" s="50" t="s">
        <v>33</v>
      </c>
      <c r="H34" s="50"/>
      <c r="I34" s="39"/>
      <c r="J34" s="23"/>
      <c r="K34" s="12"/>
      <c r="L34" s="5"/>
      <c r="M34" s="6"/>
    </row>
    <row r="35" spans="1:13" ht="18.75" x14ac:dyDescent="0.3">
      <c r="A35" s="8"/>
      <c r="B35" s="40">
        <f t="shared" si="0"/>
        <v>16</v>
      </c>
      <c r="C35" s="48" t="s">
        <v>37</v>
      </c>
      <c r="D35" s="49"/>
      <c r="E35" s="49" t="s">
        <v>38</v>
      </c>
      <c r="F35" s="49">
        <v>5</v>
      </c>
      <c r="G35" s="50" t="s">
        <v>60</v>
      </c>
      <c r="H35" s="50"/>
      <c r="I35" s="39"/>
      <c r="J35" s="23"/>
      <c r="K35" s="12"/>
      <c r="L35" s="5"/>
      <c r="M35" s="6"/>
    </row>
    <row r="36" spans="1:13" ht="135" x14ac:dyDescent="0.3">
      <c r="A36" s="8"/>
      <c r="B36" s="40">
        <f t="shared" si="0"/>
        <v>17</v>
      </c>
      <c r="C36" s="59" t="s">
        <v>83</v>
      </c>
      <c r="D36" s="49" t="s">
        <v>84</v>
      </c>
      <c r="E36" s="49" t="s">
        <v>85</v>
      </c>
      <c r="F36" s="49">
        <v>2</v>
      </c>
      <c r="G36" s="50" t="s">
        <v>86</v>
      </c>
      <c r="H36" s="50"/>
      <c r="I36" s="39"/>
      <c r="J36" s="23"/>
      <c r="K36" s="12"/>
      <c r="L36" s="5"/>
      <c r="M36" s="6"/>
    </row>
    <row r="37" spans="1:13" ht="18.75" x14ac:dyDescent="0.3">
      <c r="A37" s="8"/>
      <c r="B37" s="40">
        <f t="shared" si="0"/>
        <v>18</v>
      </c>
      <c r="C37" s="48" t="s">
        <v>87</v>
      </c>
      <c r="D37" s="49" t="s">
        <v>88</v>
      </c>
      <c r="E37" s="49"/>
      <c r="F37" s="49">
        <v>20</v>
      </c>
      <c r="G37" s="50" t="s">
        <v>33</v>
      </c>
      <c r="H37" s="50"/>
      <c r="I37" s="39"/>
      <c r="J37" s="23"/>
      <c r="K37" s="12"/>
      <c r="L37" s="5"/>
      <c r="M37" s="6"/>
    </row>
    <row r="38" spans="1:13" ht="18.75" x14ac:dyDescent="0.3">
      <c r="A38" s="8"/>
      <c r="B38" s="40">
        <f t="shared" si="0"/>
        <v>19</v>
      </c>
      <c r="C38" s="48" t="s">
        <v>39</v>
      </c>
      <c r="D38" s="49" t="s">
        <v>89</v>
      </c>
      <c r="E38" s="49"/>
      <c r="F38" s="49">
        <v>30</v>
      </c>
      <c r="G38" s="50" t="s">
        <v>33</v>
      </c>
      <c r="H38" s="50"/>
      <c r="I38" s="39"/>
      <c r="J38" s="23"/>
      <c r="K38" s="12"/>
      <c r="L38" s="5"/>
      <c r="M38" s="6"/>
    </row>
    <row r="39" spans="1:13" ht="18.75" x14ac:dyDescent="0.3">
      <c r="A39" s="8"/>
      <c r="B39" s="40">
        <f t="shared" si="0"/>
        <v>20</v>
      </c>
      <c r="C39" s="48" t="s">
        <v>90</v>
      </c>
      <c r="D39" s="50" t="s">
        <v>91</v>
      </c>
      <c r="E39" s="49"/>
      <c r="F39" s="50">
        <v>2</v>
      </c>
      <c r="G39" s="50" t="s">
        <v>33</v>
      </c>
      <c r="H39" s="50"/>
      <c r="I39" s="39"/>
      <c r="J39" s="23"/>
      <c r="K39" s="12"/>
      <c r="L39" s="5"/>
      <c r="M39" s="6"/>
    </row>
    <row r="40" spans="1:13" ht="18.75" x14ac:dyDescent="0.3">
      <c r="A40" s="8"/>
      <c r="B40" s="40">
        <f t="shared" si="0"/>
        <v>21</v>
      </c>
      <c r="C40" s="60" t="s">
        <v>92</v>
      </c>
      <c r="D40" s="49" t="s">
        <v>93</v>
      </c>
      <c r="E40" s="53"/>
      <c r="F40" s="49">
        <v>7</v>
      </c>
      <c r="G40" s="50" t="s">
        <v>33</v>
      </c>
      <c r="H40" s="50"/>
      <c r="I40" s="39"/>
      <c r="J40" s="23"/>
      <c r="K40" s="12"/>
      <c r="L40" s="5"/>
      <c r="M40" s="6"/>
    </row>
    <row r="41" spans="1:13" ht="18.75" x14ac:dyDescent="0.3">
      <c r="A41" s="8"/>
      <c r="B41" s="40">
        <f t="shared" si="0"/>
        <v>22</v>
      </c>
      <c r="C41" s="48" t="s">
        <v>94</v>
      </c>
      <c r="D41" s="51"/>
      <c r="E41" s="51" t="s">
        <v>95</v>
      </c>
      <c r="F41" s="49">
        <v>2</v>
      </c>
      <c r="G41" s="50" t="s">
        <v>60</v>
      </c>
      <c r="H41" s="50"/>
      <c r="I41" s="39"/>
      <c r="J41" s="23"/>
      <c r="K41" s="12"/>
      <c r="L41" s="5"/>
      <c r="M41" s="6"/>
    </row>
    <row r="42" spans="1:13" ht="18.75" x14ac:dyDescent="0.3">
      <c r="A42" s="8"/>
      <c r="B42" s="40">
        <f t="shared" si="0"/>
        <v>23</v>
      </c>
      <c r="C42" s="48" t="s">
        <v>96</v>
      </c>
      <c r="D42" s="49"/>
      <c r="E42" s="49" t="s">
        <v>97</v>
      </c>
      <c r="F42" s="49">
        <v>14</v>
      </c>
      <c r="G42" s="50" t="s">
        <v>60</v>
      </c>
      <c r="H42" s="50"/>
      <c r="I42" s="39"/>
      <c r="J42" s="23"/>
      <c r="K42" s="12"/>
      <c r="L42" s="5"/>
      <c r="M42" s="6"/>
    </row>
    <row r="43" spans="1:13" ht="18.75" x14ac:dyDescent="0.3">
      <c r="A43" s="8"/>
      <c r="B43" s="40">
        <f t="shared" si="0"/>
        <v>24</v>
      </c>
      <c r="C43" s="48" t="s">
        <v>36</v>
      </c>
      <c r="D43" s="51" t="s">
        <v>98</v>
      </c>
      <c r="E43" s="51" t="s">
        <v>99</v>
      </c>
      <c r="F43" s="51">
        <v>100</v>
      </c>
      <c r="G43" s="50" t="s">
        <v>33</v>
      </c>
      <c r="H43" s="50"/>
      <c r="I43" s="39"/>
      <c r="J43" s="23"/>
      <c r="K43" s="12"/>
      <c r="L43" s="5"/>
      <c r="M43" s="6"/>
    </row>
    <row r="44" spans="1:13" ht="18.75" x14ac:dyDescent="0.3">
      <c r="A44" s="8"/>
      <c r="B44" s="40">
        <f t="shared" si="0"/>
        <v>25</v>
      </c>
      <c r="C44" s="48" t="s">
        <v>50</v>
      </c>
      <c r="D44" s="51" t="s">
        <v>100</v>
      </c>
      <c r="E44" s="51" t="s">
        <v>101</v>
      </c>
      <c r="F44" s="51">
        <v>10</v>
      </c>
      <c r="G44" s="50" t="s">
        <v>33</v>
      </c>
      <c r="H44" s="50"/>
      <c r="I44" s="39"/>
      <c r="J44" s="23"/>
      <c r="K44" s="12"/>
      <c r="L44" s="5"/>
      <c r="M44" s="6"/>
    </row>
    <row r="45" spans="1:13" ht="18.75" x14ac:dyDescent="0.3">
      <c r="A45" s="8"/>
      <c r="B45" s="40">
        <f t="shared" si="0"/>
        <v>26</v>
      </c>
      <c r="C45" s="56" t="s">
        <v>102</v>
      </c>
      <c r="D45" s="49"/>
      <c r="E45" s="49" t="s">
        <v>103</v>
      </c>
      <c r="F45" s="49">
        <v>10</v>
      </c>
      <c r="G45" s="50" t="s">
        <v>60</v>
      </c>
      <c r="H45" s="50"/>
      <c r="I45" s="39"/>
      <c r="J45" s="23"/>
      <c r="K45" s="12"/>
      <c r="L45" s="5"/>
      <c r="M45" s="6"/>
    </row>
    <row r="46" spans="1:13" ht="18.75" x14ac:dyDescent="0.3">
      <c r="A46" s="8"/>
      <c r="B46" s="40">
        <f t="shared" si="0"/>
        <v>27</v>
      </c>
      <c r="C46" s="61" t="s">
        <v>104</v>
      </c>
      <c r="D46" s="51" t="s">
        <v>105</v>
      </c>
      <c r="E46" s="51" t="s">
        <v>106</v>
      </c>
      <c r="F46" s="51">
        <v>2</v>
      </c>
      <c r="G46" s="50" t="s">
        <v>33</v>
      </c>
      <c r="H46" s="50"/>
      <c r="I46" s="39"/>
      <c r="J46" s="23"/>
      <c r="K46" s="12"/>
      <c r="L46" s="5"/>
      <c r="M46" s="6"/>
    </row>
    <row r="47" spans="1:13" ht="18.75" x14ac:dyDescent="0.3">
      <c r="A47" s="8"/>
      <c r="B47" s="40">
        <f t="shared" si="0"/>
        <v>28</v>
      </c>
      <c r="C47" s="48" t="s">
        <v>107</v>
      </c>
      <c r="D47" s="49" t="s">
        <v>108</v>
      </c>
      <c r="E47" s="51" t="s">
        <v>109</v>
      </c>
      <c r="F47" s="49">
        <v>10</v>
      </c>
      <c r="G47" s="50" t="s">
        <v>33</v>
      </c>
      <c r="H47" s="50"/>
      <c r="I47" s="39"/>
      <c r="J47" s="23"/>
      <c r="K47" s="12"/>
      <c r="L47" s="5"/>
      <c r="M47" s="6"/>
    </row>
    <row r="48" spans="1:13" ht="18.75" x14ac:dyDescent="0.3">
      <c r="A48" s="8"/>
      <c r="B48" s="40">
        <f t="shared" si="0"/>
        <v>29</v>
      </c>
      <c r="C48" s="48" t="s">
        <v>110</v>
      </c>
      <c r="D48" s="51" t="s">
        <v>111</v>
      </c>
      <c r="E48" s="51"/>
      <c r="F48" s="51">
        <v>1</v>
      </c>
      <c r="G48" s="50" t="s">
        <v>33</v>
      </c>
      <c r="H48" s="50"/>
      <c r="I48" s="39"/>
      <c r="J48" s="23"/>
      <c r="K48" s="12"/>
      <c r="L48" s="5"/>
      <c r="M48" s="6"/>
    </row>
    <row r="49" spans="1:13" ht="18.75" x14ac:dyDescent="0.3">
      <c r="A49" s="8"/>
      <c r="B49" s="40">
        <f t="shared" si="0"/>
        <v>30</v>
      </c>
      <c r="C49" s="48" t="s">
        <v>112</v>
      </c>
      <c r="D49" s="51" t="s">
        <v>113</v>
      </c>
      <c r="E49" s="49" t="s">
        <v>114</v>
      </c>
      <c r="F49" s="51">
        <v>3</v>
      </c>
      <c r="G49" s="50" t="s">
        <v>33</v>
      </c>
      <c r="H49" s="50"/>
      <c r="I49" s="39"/>
      <c r="J49" s="23"/>
      <c r="K49" s="12"/>
      <c r="L49" s="5"/>
      <c r="M49" s="6"/>
    </row>
    <row r="50" spans="1:13" ht="18.75" x14ac:dyDescent="0.3">
      <c r="A50" s="8"/>
      <c r="B50" s="40">
        <f t="shared" si="0"/>
        <v>31</v>
      </c>
      <c r="C50" s="59" t="s">
        <v>115</v>
      </c>
      <c r="D50" s="49"/>
      <c r="E50" s="53" t="s">
        <v>116</v>
      </c>
      <c r="F50" s="49">
        <v>2</v>
      </c>
      <c r="G50" s="50" t="s">
        <v>33</v>
      </c>
      <c r="H50" s="50"/>
      <c r="I50" s="39"/>
      <c r="J50" s="23"/>
      <c r="K50" s="12"/>
      <c r="L50" s="5"/>
      <c r="M50" s="6"/>
    </row>
    <row r="51" spans="1:13" ht="18.75" x14ac:dyDescent="0.3">
      <c r="A51" s="8"/>
      <c r="B51" s="40">
        <f t="shared" si="0"/>
        <v>32</v>
      </c>
      <c r="C51" s="56" t="s">
        <v>117</v>
      </c>
      <c r="D51" s="50" t="s">
        <v>118</v>
      </c>
      <c r="E51" s="50"/>
      <c r="F51" s="50">
        <v>20</v>
      </c>
      <c r="G51" s="50" t="s">
        <v>33</v>
      </c>
      <c r="H51" s="50"/>
      <c r="I51" s="39"/>
      <c r="J51" s="23"/>
      <c r="K51" s="12"/>
      <c r="L51" s="5"/>
      <c r="M51" s="6"/>
    </row>
    <row r="52" spans="1:13" ht="18.75" x14ac:dyDescent="0.3">
      <c r="A52" s="8"/>
      <c r="B52" s="40">
        <f t="shared" si="0"/>
        <v>33</v>
      </c>
      <c r="C52" s="48" t="s">
        <v>119</v>
      </c>
      <c r="D52" s="49" t="s">
        <v>120</v>
      </c>
      <c r="E52" s="51"/>
      <c r="F52" s="51">
        <v>2</v>
      </c>
      <c r="G52" s="50" t="s">
        <v>33</v>
      </c>
      <c r="H52" s="50"/>
      <c r="I52" s="39"/>
      <c r="J52" s="23"/>
      <c r="K52" s="12"/>
      <c r="L52" s="5"/>
      <c r="M52" s="6"/>
    </row>
    <row r="53" spans="1:13" ht="18.75" x14ac:dyDescent="0.3">
      <c r="A53" s="8"/>
      <c r="B53" s="40">
        <f t="shared" si="0"/>
        <v>34</v>
      </c>
      <c r="C53" s="62" t="s">
        <v>121</v>
      </c>
      <c r="D53" s="51" t="s">
        <v>122</v>
      </c>
      <c r="E53" s="51" t="s">
        <v>123</v>
      </c>
      <c r="F53" s="51">
        <v>3</v>
      </c>
      <c r="G53" s="50" t="s">
        <v>33</v>
      </c>
      <c r="H53" s="50"/>
      <c r="I53" s="39"/>
      <c r="J53" s="23"/>
      <c r="K53" s="12"/>
      <c r="L53" s="5"/>
      <c r="M53" s="6"/>
    </row>
    <row r="54" spans="1:13" ht="22.5" customHeight="1" x14ac:dyDescent="0.3">
      <c r="A54" s="8"/>
      <c r="B54" s="40">
        <f t="shared" si="0"/>
        <v>35</v>
      </c>
      <c r="C54" s="62" t="s">
        <v>124</v>
      </c>
      <c r="D54" s="51" t="s">
        <v>122</v>
      </c>
      <c r="E54" s="51" t="s">
        <v>125</v>
      </c>
      <c r="F54" s="51">
        <v>1</v>
      </c>
      <c r="G54" s="50" t="s">
        <v>33</v>
      </c>
      <c r="H54" s="50"/>
      <c r="I54" s="39"/>
      <c r="J54" s="23"/>
      <c r="K54" s="12"/>
      <c r="L54" s="5"/>
      <c r="M54" s="6"/>
    </row>
    <row r="55" spans="1:13" ht="18.75" x14ac:dyDescent="0.3">
      <c r="A55" s="8"/>
      <c r="B55" s="40">
        <f t="shared" si="0"/>
        <v>36</v>
      </c>
      <c r="C55" s="62" t="s">
        <v>124</v>
      </c>
      <c r="D55" s="51" t="s">
        <v>122</v>
      </c>
      <c r="E55" s="51" t="s">
        <v>126</v>
      </c>
      <c r="F55" s="51">
        <v>1</v>
      </c>
      <c r="G55" s="50" t="s">
        <v>33</v>
      </c>
      <c r="H55" s="50"/>
      <c r="I55" s="39"/>
      <c r="J55" s="23"/>
      <c r="K55" s="12"/>
      <c r="L55" s="5"/>
      <c r="M55" s="6"/>
    </row>
    <row r="56" spans="1:13" ht="18.75" x14ac:dyDescent="0.3">
      <c r="A56" s="8"/>
      <c r="B56" s="40">
        <f t="shared" si="0"/>
        <v>37</v>
      </c>
      <c r="C56" s="62" t="s">
        <v>127</v>
      </c>
      <c r="D56" s="51" t="s">
        <v>122</v>
      </c>
      <c r="E56" s="51" t="s">
        <v>128</v>
      </c>
      <c r="F56" s="51">
        <v>1</v>
      </c>
      <c r="G56" s="50" t="s">
        <v>33</v>
      </c>
      <c r="H56" s="50"/>
      <c r="I56" s="39"/>
      <c r="J56" s="23"/>
      <c r="K56" s="12"/>
      <c r="L56" s="5"/>
      <c r="M56" s="6"/>
    </row>
    <row r="57" spans="1:13" ht="18.75" x14ac:dyDescent="0.3">
      <c r="A57" s="8"/>
      <c r="B57" s="40">
        <f t="shared" si="0"/>
        <v>38</v>
      </c>
      <c r="C57" s="62" t="s">
        <v>129</v>
      </c>
      <c r="D57" s="51" t="s">
        <v>122</v>
      </c>
      <c r="E57" s="51" t="s">
        <v>130</v>
      </c>
      <c r="F57" s="51">
        <v>1</v>
      </c>
      <c r="G57" s="50" t="s">
        <v>33</v>
      </c>
      <c r="H57" s="50"/>
      <c r="I57" s="39"/>
      <c r="J57" s="23"/>
      <c r="K57" s="12"/>
      <c r="L57" s="5"/>
      <c r="M57" s="6"/>
    </row>
    <row r="58" spans="1:13" ht="18.75" x14ac:dyDescent="0.3">
      <c r="A58" s="8"/>
      <c r="B58" s="40">
        <f t="shared" si="0"/>
        <v>39</v>
      </c>
      <c r="C58" s="62" t="s">
        <v>131</v>
      </c>
      <c r="D58" s="51" t="s">
        <v>122</v>
      </c>
      <c r="E58" s="51" t="s">
        <v>132</v>
      </c>
      <c r="F58" s="51">
        <v>1</v>
      </c>
      <c r="G58" s="50" t="s">
        <v>33</v>
      </c>
      <c r="H58" s="50"/>
      <c r="I58" s="39"/>
      <c r="J58" s="23"/>
      <c r="K58" s="12"/>
      <c r="L58" s="5"/>
      <c r="M58" s="6"/>
    </row>
    <row r="59" spans="1:13" ht="18.75" x14ac:dyDescent="0.3">
      <c r="A59" s="8"/>
      <c r="B59" s="40">
        <f t="shared" si="0"/>
        <v>40</v>
      </c>
      <c r="C59" s="59" t="s">
        <v>133</v>
      </c>
      <c r="D59" s="50" t="s">
        <v>40</v>
      </c>
      <c r="E59" s="50"/>
      <c r="F59" s="50">
        <v>30</v>
      </c>
      <c r="G59" s="50" t="s">
        <v>68</v>
      </c>
      <c r="H59" s="50"/>
      <c r="I59" s="39"/>
      <c r="J59" s="23"/>
      <c r="K59" s="12"/>
      <c r="L59" s="5"/>
      <c r="M59" s="6"/>
    </row>
    <row r="60" spans="1:13" ht="18.75" x14ac:dyDescent="0.3">
      <c r="A60" s="8"/>
      <c r="B60" s="40">
        <f t="shared" si="0"/>
        <v>41</v>
      </c>
      <c r="C60" s="59" t="s">
        <v>134</v>
      </c>
      <c r="D60" s="49" t="s">
        <v>35</v>
      </c>
      <c r="E60" s="50" t="s">
        <v>35</v>
      </c>
      <c r="F60" s="49">
        <v>300</v>
      </c>
      <c r="G60" s="50" t="s">
        <v>33</v>
      </c>
      <c r="H60" s="50"/>
      <c r="I60" s="39"/>
      <c r="J60" s="23"/>
      <c r="K60" s="12"/>
      <c r="L60" s="5"/>
      <c r="M60" s="6"/>
    </row>
    <row r="61" spans="1:13" ht="30" x14ac:dyDescent="0.3">
      <c r="A61" s="8"/>
      <c r="B61" s="40">
        <f t="shared" si="0"/>
        <v>42</v>
      </c>
      <c r="C61" s="59" t="s">
        <v>64</v>
      </c>
      <c r="D61" s="49" t="s">
        <v>65</v>
      </c>
      <c r="E61" s="50" t="s">
        <v>66</v>
      </c>
      <c r="F61" s="50">
        <v>10</v>
      </c>
      <c r="G61" s="50" t="s">
        <v>33</v>
      </c>
      <c r="H61" s="50"/>
      <c r="I61" s="39"/>
      <c r="J61" s="23"/>
      <c r="K61" s="12"/>
      <c r="L61" s="5"/>
      <c r="M61" s="6"/>
    </row>
    <row r="62" spans="1:13" ht="18.75" x14ac:dyDescent="0.3">
      <c r="A62" s="8"/>
      <c r="B62" s="40">
        <f t="shared" si="0"/>
        <v>43</v>
      </c>
      <c r="C62" s="59" t="s">
        <v>135</v>
      </c>
      <c r="D62" s="49"/>
      <c r="E62" s="49" t="s">
        <v>89</v>
      </c>
      <c r="F62" s="49">
        <v>30</v>
      </c>
      <c r="G62" s="50" t="s">
        <v>33</v>
      </c>
      <c r="H62" s="50"/>
      <c r="I62" s="39"/>
      <c r="J62" s="23"/>
      <c r="K62" s="12"/>
      <c r="L62" s="5"/>
      <c r="M62" s="6"/>
    </row>
    <row r="63" spans="1:13" ht="18.75" x14ac:dyDescent="0.3">
      <c r="A63" s="8"/>
      <c r="B63" s="40">
        <f t="shared" si="0"/>
        <v>44</v>
      </c>
      <c r="C63" s="59" t="s">
        <v>136</v>
      </c>
      <c r="D63" s="50" t="s">
        <v>42</v>
      </c>
      <c r="E63" s="49" t="s">
        <v>43</v>
      </c>
      <c r="F63" s="49">
        <v>5</v>
      </c>
      <c r="G63" s="50" t="s">
        <v>33</v>
      </c>
      <c r="H63" s="50"/>
      <c r="I63" s="39"/>
      <c r="J63" s="23"/>
      <c r="K63" s="12"/>
      <c r="L63" s="5"/>
      <c r="M63" s="6"/>
    </row>
    <row r="64" spans="1:13" ht="18.75" x14ac:dyDescent="0.3">
      <c r="A64" s="8"/>
      <c r="B64" s="40">
        <f t="shared" si="0"/>
        <v>45</v>
      </c>
      <c r="C64" s="59" t="s">
        <v>44</v>
      </c>
      <c r="D64" s="49" t="s">
        <v>45</v>
      </c>
      <c r="E64" s="49" t="s">
        <v>46</v>
      </c>
      <c r="F64" s="49">
        <v>2</v>
      </c>
      <c r="G64" s="50" t="s">
        <v>33</v>
      </c>
      <c r="H64" s="50"/>
      <c r="I64" s="39"/>
      <c r="J64" s="23"/>
      <c r="K64" s="12"/>
      <c r="L64" s="5"/>
      <c r="M64" s="6"/>
    </row>
    <row r="65" spans="1:13" ht="60" x14ac:dyDescent="0.3">
      <c r="A65" s="8"/>
      <c r="B65" s="40">
        <f t="shared" si="0"/>
        <v>46</v>
      </c>
      <c r="C65" s="59" t="s">
        <v>47</v>
      </c>
      <c r="D65" s="49" t="s">
        <v>48</v>
      </c>
      <c r="E65" s="49" t="s">
        <v>49</v>
      </c>
      <c r="F65" s="49">
        <v>5</v>
      </c>
      <c r="G65" s="50" t="s">
        <v>33</v>
      </c>
      <c r="H65" s="50"/>
      <c r="I65" s="39"/>
      <c r="J65" s="23"/>
      <c r="K65" s="12"/>
      <c r="L65" s="5"/>
      <c r="M65" s="6"/>
    </row>
    <row r="66" spans="1:13" ht="18.75" x14ac:dyDescent="0.3">
      <c r="A66" s="8"/>
      <c r="B66" s="40">
        <f t="shared" si="0"/>
        <v>47</v>
      </c>
      <c r="C66" s="59" t="s">
        <v>50</v>
      </c>
      <c r="D66" s="50" t="s">
        <v>51</v>
      </c>
      <c r="E66" s="49" t="s">
        <v>137</v>
      </c>
      <c r="F66" s="49">
        <v>10</v>
      </c>
      <c r="G66" s="50" t="s">
        <v>33</v>
      </c>
      <c r="H66" s="50"/>
      <c r="I66" s="39"/>
      <c r="J66" s="23"/>
      <c r="K66" s="12"/>
      <c r="L66" s="5"/>
      <c r="M66" s="6"/>
    </row>
    <row r="67" spans="1:13" ht="18.75" x14ac:dyDescent="0.3">
      <c r="A67" s="8"/>
      <c r="B67" s="40">
        <f t="shared" si="0"/>
        <v>48</v>
      </c>
      <c r="C67" s="59" t="s">
        <v>36</v>
      </c>
      <c r="D67" s="49" t="s">
        <v>98</v>
      </c>
      <c r="E67" s="49"/>
      <c r="F67" s="49">
        <v>150</v>
      </c>
      <c r="G67" s="50" t="s">
        <v>33</v>
      </c>
      <c r="H67" s="50"/>
      <c r="I67" s="39"/>
      <c r="J67" s="23"/>
      <c r="K67" s="12"/>
      <c r="L67" s="5"/>
      <c r="M67" s="6"/>
    </row>
    <row r="68" spans="1:13" ht="30" x14ac:dyDescent="0.3">
      <c r="A68" s="8"/>
      <c r="B68" s="40">
        <f t="shared" si="0"/>
        <v>49</v>
      </c>
      <c r="C68" s="59" t="s">
        <v>138</v>
      </c>
      <c r="D68" s="49" t="s">
        <v>139</v>
      </c>
      <c r="E68" s="50" t="s">
        <v>140</v>
      </c>
      <c r="F68" s="49">
        <v>2</v>
      </c>
      <c r="G68" s="50" t="s">
        <v>33</v>
      </c>
      <c r="H68" s="50"/>
      <c r="I68" s="39"/>
      <c r="J68" s="23"/>
      <c r="K68" s="12"/>
      <c r="L68" s="5"/>
      <c r="M68" s="6"/>
    </row>
    <row r="69" spans="1:13" ht="135" x14ac:dyDescent="0.3">
      <c r="A69" s="8"/>
      <c r="B69" s="40">
        <f t="shared" si="0"/>
        <v>50</v>
      </c>
      <c r="C69" s="59" t="s">
        <v>52</v>
      </c>
      <c r="D69" s="49" t="s">
        <v>53</v>
      </c>
      <c r="E69" s="49"/>
      <c r="F69" s="49">
        <v>5</v>
      </c>
      <c r="G69" s="49" t="s">
        <v>141</v>
      </c>
      <c r="H69" s="49"/>
      <c r="I69" s="39"/>
      <c r="J69" s="23"/>
      <c r="K69" s="12"/>
      <c r="L69" s="5"/>
      <c r="M69" s="6"/>
    </row>
    <row r="70" spans="1:13" ht="18.75" x14ac:dyDescent="0.3">
      <c r="A70" s="8"/>
      <c r="B70" s="40">
        <f t="shared" si="0"/>
        <v>51</v>
      </c>
      <c r="C70" s="63" t="s">
        <v>71</v>
      </c>
      <c r="D70" s="49" t="s">
        <v>72</v>
      </c>
      <c r="E70" s="49"/>
      <c r="F70" s="49">
        <v>20</v>
      </c>
      <c r="G70" s="50" t="s">
        <v>33</v>
      </c>
      <c r="H70" s="50"/>
      <c r="I70" s="39"/>
      <c r="J70" s="23"/>
      <c r="K70" s="12"/>
      <c r="L70" s="5"/>
      <c r="M70" s="6"/>
    </row>
    <row r="71" spans="1:13" ht="18.75" x14ac:dyDescent="0.3">
      <c r="A71" s="8"/>
      <c r="B71" s="40">
        <f t="shared" si="0"/>
        <v>52</v>
      </c>
      <c r="C71" s="59" t="s">
        <v>71</v>
      </c>
      <c r="D71" s="53" t="s">
        <v>73</v>
      </c>
      <c r="E71" s="49"/>
      <c r="F71" s="49">
        <v>20</v>
      </c>
      <c r="G71" s="50" t="s">
        <v>33</v>
      </c>
      <c r="H71" s="50"/>
      <c r="I71" s="39"/>
      <c r="J71" s="23"/>
      <c r="K71" s="12"/>
      <c r="L71" s="5"/>
      <c r="M71" s="6"/>
    </row>
    <row r="72" spans="1:13" ht="30" x14ac:dyDescent="0.3">
      <c r="A72" s="8"/>
      <c r="B72" s="40">
        <f t="shared" si="0"/>
        <v>53</v>
      </c>
      <c r="C72" s="59" t="s">
        <v>142</v>
      </c>
      <c r="D72" s="53" t="s">
        <v>143</v>
      </c>
      <c r="E72" s="50" t="s">
        <v>144</v>
      </c>
      <c r="F72" s="49">
        <v>10</v>
      </c>
      <c r="G72" s="50" t="s">
        <v>33</v>
      </c>
      <c r="H72" s="50"/>
      <c r="I72" s="39"/>
      <c r="J72" s="23"/>
      <c r="K72" s="12"/>
      <c r="L72" s="5"/>
      <c r="M72" s="6"/>
    </row>
    <row r="73" spans="1:13" ht="30" x14ac:dyDescent="0.3">
      <c r="A73" s="8"/>
      <c r="B73" s="40">
        <f t="shared" si="0"/>
        <v>54</v>
      </c>
      <c r="C73" s="59" t="s">
        <v>145</v>
      </c>
      <c r="D73" s="53" t="s">
        <v>146</v>
      </c>
      <c r="E73" s="49" t="s">
        <v>147</v>
      </c>
      <c r="F73" s="49">
        <v>8</v>
      </c>
      <c r="G73" s="50" t="s">
        <v>33</v>
      </c>
      <c r="H73" s="50"/>
      <c r="I73" s="39"/>
      <c r="J73" s="23"/>
      <c r="K73" s="12"/>
      <c r="L73" s="5"/>
      <c r="M73" s="6"/>
    </row>
    <row r="74" spans="1:13" ht="30" x14ac:dyDescent="0.3">
      <c r="A74" s="8"/>
      <c r="B74" s="40">
        <f t="shared" si="0"/>
        <v>55</v>
      </c>
      <c r="C74" s="59" t="s">
        <v>148</v>
      </c>
      <c r="D74" s="53" t="s">
        <v>149</v>
      </c>
      <c r="E74" s="49"/>
      <c r="F74" s="49">
        <v>3</v>
      </c>
      <c r="G74" s="50" t="s">
        <v>33</v>
      </c>
      <c r="H74" s="50"/>
      <c r="I74" s="39"/>
      <c r="J74" s="23"/>
      <c r="K74" s="12"/>
      <c r="L74" s="5"/>
      <c r="M74" s="6"/>
    </row>
    <row r="75" spans="1:13" ht="30" x14ac:dyDescent="0.3">
      <c r="A75" s="8"/>
      <c r="B75" s="40">
        <f t="shared" si="0"/>
        <v>56</v>
      </c>
      <c r="C75" s="59" t="s">
        <v>150</v>
      </c>
      <c r="D75" s="53" t="s">
        <v>151</v>
      </c>
      <c r="E75" s="49"/>
      <c r="F75" s="49">
        <v>2</v>
      </c>
      <c r="G75" s="50" t="s">
        <v>33</v>
      </c>
      <c r="H75" s="50"/>
      <c r="I75" s="39"/>
      <c r="J75" s="23"/>
      <c r="K75" s="12"/>
      <c r="L75" s="5"/>
      <c r="M75" s="6"/>
    </row>
    <row r="76" spans="1:13" ht="18.75" x14ac:dyDescent="0.3">
      <c r="A76" s="8"/>
      <c r="B76" s="40">
        <f t="shared" si="0"/>
        <v>57</v>
      </c>
      <c r="C76" s="59" t="s">
        <v>152</v>
      </c>
      <c r="D76" s="53" t="s">
        <v>153</v>
      </c>
      <c r="E76" s="49" t="s">
        <v>154</v>
      </c>
      <c r="F76" s="49">
        <v>15</v>
      </c>
      <c r="G76" s="49" t="s">
        <v>155</v>
      </c>
      <c r="H76" s="49"/>
      <c r="I76" s="39"/>
      <c r="J76" s="23"/>
      <c r="K76" s="12"/>
      <c r="L76" s="5"/>
      <c r="M76" s="6"/>
    </row>
    <row r="77" spans="1:13" ht="18.75" x14ac:dyDescent="0.3">
      <c r="A77" s="8"/>
      <c r="B77" s="40">
        <f t="shared" si="0"/>
        <v>58</v>
      </c>
      <c r="C77" s="59" t="s">
        <v>156</v>
      </c>
      <c r="D77" s="54"/>
      <c r="E77" s="55"/>
      <c r="F77" s="49">
        <v>50</v>
      </c>
      <c r="G77" s="50" t="s">
        <v>68</v>
      </c>
      <c r="H77" s="50"/>
      <c r="I77" s="39"/>
      <c r="J77" s="23"/>
      <c r="K77" s="12"/>
      <c r="L77" s="5"/>
      <c r="M77" s="6"/>
    </row>
    <row r="78" spans="1:13" ht="18.75" x14ac:dyDescent="0.3">
      <c r="A78" s="8"/>
      <c r="B78" s="40">
        <f t="shared" si="0"/>
        <v>59</v>
      </c>
      <c r="C78" s="59" t="s">
        <v>157</v>
      </c>
      <c r="D78" s="54" t="s">
        <v>158</v>
      </c>
      <c r="E78" s="53" t="s">
        <v>159</v>
      </c>
      <c r="F78" s="53">
        <v>2</v>
      </c>
      <c r="G78" s="50" t="s">
        <v>33</v>
      </c>
      <c r="H78" s="50"/>
      <c r="I78" s="39"/>
      <c r="J78" s="23"/>
      <c r="K78" s="12"/>
      <c r="L78" s="5"/>
      <c r="M78" s="6"/>
    </row>
    <row r="79" spans="1:13" ht="18.75" x14ac:dyDescent="0.3">
      <c r="A79" s="8"/>
      <c r="B79" s="40">
        <f t="shared" si="0"/>
        <v>60</v>
      </c>
      <c r="C79" s="59" t="s">
        <v>160</v>
      </c>
      <c r="D79" s="54" t="s">
        <v>161</v>
      </c>
      <c r="E79" s="49" t="s">
        <v>162</v>
      </c>
      <c r="F79" s="49">
        <v>200</v>
      </c>
      <c r="G79" s="50" t="s">
        <v>33</v>
      </c>
      <c r="H79" s="50"/>
      <c r="I79" s="39"/>
      <c r="J79" s="23"/>
      <c r="K79" s="12"/>
      <c r="L79" s="5"/>
      <c r="M79" s="6"/>
    </row>
    <row r="80" spans="1:13" ht="18.75" x14ac:dyDescent="0.3">
      <c r="A80" s="8"/>
      <c r="B80" s="40">
        <f t="shared" si="0"/>
        <v>61</v>
      </c>
      <c r="C80" s="59" t="s">
        <v>163</v>
      </c>
      <c r="D80" s="54"/>
      <c r="E80" s="49" t="s">
        <v>164</v>
      </c>
      <c r="F80" s="49">
        <v>3</v>
      </c>
      <c r="G80" s="50" t="s">
        <v>33</v>
      </c>
      <c r="H80" s="50"/>
      <c r="I80" s="39"/>
      <c r="J80" s="23"/>
      <c r="K80" s="12"/>
      <c r="L80" s="5"/>
      <c r="M80" s="6"/>
    </row>
    <row r="81" spans="1:13" ht="30" x14ac:dyDescent="0.3">
      <c r="A81" s="8"/>
      <c r="B81" s="40">
        <f t="shared" si="0"/>
        <v>62</v>
      </c>
      <c r="C81" s="59" t="s">
        <v>165</v>
      </c>
      <c r="D81" s="54" t="s">
        <v>166</v>
      </c>
      <c r="E81" s="50"/>
      <c r="F81" s="49">
        <v>2</v>
      </c>
      <c r="G81" s="49" t="s">
        <v>167</v>
      </c>
      <c r="H81" s="49"/>
      <c r="I81" s="39"/>
      <c r="J81" s="23"/>
      <c r="K81" s="12"/>
      <c r="L81" s="5"/>
      <c r="M81" s="6"/>
    </row>
    <row r="82" spans="1:13" ht="30" x14ac:dyDescent="0.3">
      <c r="A82" s="8"/>
      <c r="B82" s="40">
        <f t="shared" si="0"/>
        <v>63</v>
      </c>
      <c r="C82" s="59" t="s">
        <v>168</v>
      </c>
      <c r="D82" s="54" t="s">
        <v>169</v>
      </c>
      <c r="E82" s="50"/>
      <c r="F82" s="49">
        <v>3</v>
      </c>
      <c r="G82" s="50" t="s">
        <v>33</v>
      </c>
      <c r="H82" s="50"/>
      <c r="I82" s="39"/>
      <c r="J82" s="23"/>
      <c r="K82" s="12"/>
      <c r="L82" s="5"/>
      <c r="M82" s="6"/>
    </row>
    <row r="83" spans="1:13" ht="18.75" x14ac:dyDescent="0.3">
      <c r="A83" s="8"/>
      <c r="B83" s="40">
        <f t="shared" si="0"/>
        <v>64</v>
      </c>
      <c r="C83" s="59" t="s">
        <v>170</v>
      </c>
      <c r="D83" s="54"/>
      <c r="E83" s="50" t="s">
        <v>171</v>
      </c>
      <c r="F83" s="49">
        <v>2</v>
      </c>
      <c r="G83" s="50" t="s">
        <v>33</v>
      </c>
      <c r="H83" s="50"/>
      <c r="I83" s="39"/>
      <c r="J83" s="23"/>
      <c r="K83" s="12"/>
      <c r="L83" s="5"/>
      <c r="M83" s="6"/>
    </row>
    <row r="84" spans="1:13" ht="18.75" x14ac:dyDescent="0.3">
      <c r="A84" s="8"/>
      <c r="B84" s="40">
        <f t="shared" si="0"/>
        <v>65</v>
      </c>
      <c r="C84" s="59" t="s">
        <v>172</v>
      </c>
      <c r="D84" s="54"/>
      <c r="E84" s="50" t="s">
        <v>173</v>
      </c>
      <c r="F84" s="49">
        <v>4</v>
      </c>
      <c r="G84" s="50" t="s">
        <v>33</v>
      </c>
      <c r="H84" s="50"/>
      <c r="I84" s="39"/>
      <c r="J84" s="23"/>
      <c r="K84" s="12"/>
      <c r="L84" s="5"/>
      <c r="M84" s="6"/>
    </row>
    <row r="85" spans="1:13" ht="18.75" x14ac:dyDescent="0.3">
      <c r="A85" s="8"/>
      <c r="B85" s="40">
        <f t="shared" ref="B85:B114" si="1">SUM(B84+1)</f>
        <v>66</v>
      </c>
      <c r="C85" s="59" t="s">
        <v>174</v>
      </c>
      <c r="D85" s="54" t="s">
        <v>175</v>
      </c>
      <c r="E85" s="50" t="s">
        <v>176</v>
      </c>
      <c r="F85" s="49">
        <v>3</v>
      </c>
      <c r="G85" s="50" t="s">
        <v>33</v>
      </c>
      <c r="H85" s="50"/>
      <c r="I85" s="39"/>
      <c r="J85" s="23"/>
      <c r="K85" s="12"/>
      <c r="L85" s="5"/>
      <c r="M85" s="6"/>
    </row>
    <row r="86" spans="1:13" ht="30" x14ac:dyDescent="0.3">
      <c r="A86" s="8"/>
      <c r="B86" s="40">
        <f t="shared" si="1"/>
        <v>67</v>
      </c>
      <c r="C86" s="59" t="s">
        <v>177</v>
      </c>
      <c r="D86" s="54" t="s">
        <v>178</v>
      </c>
      <c r="E86" s="50" t="s">
        <v>179</v>
      </c>
      <c r="F86" s="49">
        <v>1</v>
      </c>
      <c r="G86" s="49" t="s">
        <v>167</v>
      </c>
      <c r="H86" s="49"/>
      <c r="I86" s="39"/>
      <c r="J86" s="23"/>
      <c r="K86" s="12"/>
      <c r="L86" s="5"/>
      <c r="M86" s="6"/>
    </row>
    <row r="87" spans="1:13" ht="18.75" x14ac:dyDescent="0.3">
      <c r="A87" s="8"/>
      <c r="B87" s="40">
        <f t="shared" si="1"/>
        <v>68</v>
      </c>
      <c r="C87" s="59" t="s">
        <v>180</v>
      </c>
      <c r="D87" s="54" t="s">
        <v>181</v>
      </c>
      <c r="E87" s="50" t="s">
        <v>182</v>
      </c>
      <c r="F87" s="49">
        <v>2</v>
      </c>
      <c r="G87" s="50" t="s">
        <v>33</v>
      </c>
      <c r="H87" s="50"/>
      <c r="I87" s="39"/>
      <c r="J87" s="23"/>
      <c r="K87" s="12"/>
      <c r="L87" s="5"/>
      <c r="M87" s="6"/>
    </row>
    <row r="88" spans="1:13" ht="18.75" x14ac:dyDescent="0.3">
      <c r="A88" s="8"/>
      <c r="B88" s="40">
        <f t="shared" si="1"/>
        <v>69</v>
      </c>
      <c r="C88" s="59" t="s">
        <v>183</v>
      </c>
      <c r="D88" s="54" t="s">
        <v>184</v>
      </c>
      <c r="E88" s="50" t="s">
        <v>185</v>
      </c>
      <c r="F88" s="49">
        <v>1</v>
      </c>
      <c r="G88" s="50" t="s">
        <v>33</v>
      </c>
      <c r="H88" s="50"/>
      <c r="I88" s="39"/>
      <c r="J88" s="23"/>
      <c r="K88" s="12"/>
      <c r="L88" s="5"/>
      <c r="M88" s="6"/>
    </row>
    <row r="89" spans="1:13" ht="18.75" x14ac:dyDescent="0.3">
      <c r="A89" s="8"/>
      <c r="B89" s="40">
        <f t="shared" si="1"/>
        <v>70</v>
      </c>
      <c r="C89" s="59" t="s">
        <v>186</v>
      </c>
      <c r="D89" s="54"/>
      <c r="E89" s="50" t="s">
        <v>187</v>
      </c>
      <c r="F89" s="49">
        <v>10</v>
      </c>
      <c r="G89" s="50" t="s">
        <v>33</v>
      </c>
      <c r="H89" s="50"/>
      <c r="I89" s="39"/>
      <c r="J89" s="23"/>
      <c r="K89" s="12"/>
      <c r="L89" s="5"/>
      <c r="M89" s="6"/>
    </row>
    <row r="90" spans="1:13" ht="18.75" x14ac:dyDescent="0.3">
      <c r="A90" s="8"/>
      <c r="B90" s="40">
        <f t="shared" si="1"/>
        <v>71</v>
      </c>
      <c r="C90" s="59" t="s">
        <v>188</v>
      </c>
      <c r="D90" s="54" t="s">
        <v>189</v>
      </c>
      <c r="E90" s="50" t="s">
        <v>190</v>
      </c>
      <c r="F90" s="49">
        <v>1</v>
      </c>
      <c r="G90" s="50" t="s">
        <v>33</v>
      </c>
      <c r="H90" s="50"/>
      <c r="I90" s="39"/>
      <c r="J90" s="23"/>
      <c r="K90" s="12"/>
      <c r="L90" s="5"/>
      <c r="M90" s="6"/>
    </row>
    <row r="91" spans="1:13" ht="18.75" x14ac:dyDescent="0.3">
      <c r="A91" s="8"/>
      <c r="B91" s="40">
        <f t="shared" si="1"/>
        <v>72</v>
      </c>
      <c r="C91" s="59" t="s">
        <v>191</v>
      </c>
      <c r="D91" s="54" t="s">
        <v>192</v>
      </c>
      <c r="E91" s="50" t="s">
        <v>193</v>
      </c>
      <c r="F91" s="49">
        <v>1</v>
      </c>
      <c r="G91" s="50" t="s">
        <v>33</v>
      </c>
      <c r="H91" s="50"/>
      <c r="I91" s="39"/>
      <c r="J91" s="23"/>
      <c r="K91" s="12"/>
      <c r="L91" s="5"/>
      <c r="M91" s="6"/>
    </row>
    <row r="92" spans="1:13" ht="18.75" x14ac:dyDescent="0.3">
      <c r="A92" s="8"/>
      <c r="B92" s="40">
        <f t="shared" si="1"/>
        <v>73</v>
      </c>
      <c r="C92" s="59" t="s">
        <v>194</v>
      </c>
      <c r="D92" s="54" t="s">
        <v>195</v>
      </c>
      <c r="E92" s="50" t="s">
        <v>196</v>
      </c>
      <c r="F92" s="49">
        <v>1</v>
      </c>
      <c r="G92" s="50" t="s">
        <v>33</v>
      </c>
      <c r="H92" s="50"/>
      <c r="I92" s="39"/>
      <c r="J92" s="23"/>
      <c r="K92" s="12"/>
      <c r="L92" s="5"/>
      <c r="M92" s="6"/>
    </row>
    <row r="93" spans="1:13" ht="18.75" x14ac:dyDescent="0.3">
      <c r="A93" s="8"/>
      <c r="B93" s="40">
        <f t="shared" si="1"/>
        <v>74</v>
      </c>
      <c r="C93" s="59" t="s">
        <v>197</v>
      </c>
      <c r="D93" s="54" t="s">
        <v>198</v>
      </c>
      <c r="E93" s="50" t="s">
        <v>199</v>
      </c>
      <c r="F93" s="49">
        <v>1</v>
      </c>
      <c r="G93" s="50" t="s">
        <v>33</v>
      </c>
      <c r="H93" s="50"/>
      <c r="I93" s="39"/>
      <c r="J93" s="23"/>
      <c r="K93" s="12"/>
      <c r="L93" s="5"/>
      <c r="M93" s="6"/>
    </row>
    <row r="94" spans="1:13" ht="18.75" x14ac:dyDescent="0.3">
      <c r="A94" s="8"/>
      <c r="B94" s="40">
        <f t="shared" si="1"/>
        <v>75</v>
      </c>
      <c r="C94" s="59" t="s">
        <v>200</v>
      </c>
      <c r="D94" s="54" t="s">
        <v>201</v>
      </c>
      <c r="E94" s="50" t="s">
        <v>202</v>
      </c>
      <c r="F94" s="49">
        <v>1</v>
      </c>
      <c r="G94" s="50" t="s">
        <v>33</v>
      </c>
      <c r="H94" s="50"/>
      <c r="I94" s="39"/>
      <c r="J94" s="23"/>
      <c r="K94" s="12"/>
      <c r="L94" s="5"/>
      <c r="M94" s="6"/>
    </row>
    <row r="95" spans="1:13" ht="18.75" x14ac:dyDescent="0.3">
      <c r="A95" s="8"/>
      <c r="B95" s="40">
        <f t="shared" si="1"/>
        <v>76</v>
      </c>
      <c r="C95" s="59" t="s">
        <v>200</v>
      </c>
      <c r="D95" s="54" t="s">
        <v>203</v>
      </c>
      <c r="E95" s="50" t="s">
        <v>202</v>
      </c>
      <c r="F95" s="49">
        <v>1</v>
      </c>
      <c r="G95" s="50" t="s">
        <v>33</v>
      </c>
      <c r="H95" s="50"/>
      <c r="I95" s="39"/>
      <c r="J95" s="23"/>
      <c r="K95" s="12"/>
      <c r="L95" s="5"/>
      <c r="M95" s="6"/>
    </row>
    <row r="96" spans="1:13" ht="18.75" x14ac:dyDescent="0.3">
      <c r="A96" s="8"/>
      <c r="B96" s="40">
        <f t="shared" si="1"/>
        <v>77</v>
      </c>
      <c r="C96" s="59" t="s">
        <v>204</v>
      </c>
      <c r="D96" s="54" t="s">
        <v>205</v>
      </c>
      <c r="E96" s="50" t="s">
        <v>206</v>
      </c>
      <c r="F96" s="49">
        <v>5</v>
      </c>
      <c r="G96" s="50" t="s">
        <v>33</v>
      </c>
      <c r="H96" s="50"/>
      <c r="I96" s="39"/>
      <c r="J96" s="23"/>
      <c r="K96" s="12"/>
      <c r="L96" s="5"/>
      <c r="M96" s="6"/>
    </row>
    <row r="97" spans="1:13" ht="18.75" x14ac:dyDescent="0.3">
      <c r="A97" s="8"/>
      <c r="B97" s="40">
        <f t="shared" si="1"/>
        <v>78</v>
      </c>
      <c r="C97" s="59" t="s">
        <v>207</v>
      </c>
      <c r="D97" s="54"/>
      <c r="E97" s="50" t="s">
        <v>208</v>
      </c>
      <c r="F97" s="49">
        <v>2</v>
      </c>
      <c r="G97" s="50" t="s">
        <v>33</v>
      </c>
      <c r="H97" s="50"/>
      <c r="I97" s="39"/>
      <c r="J97" s="23"/>
      <c r="K97" s="12"/>
      <c r="L97" s="5"/>
      <c r="M97" s="6"/>
    </row>
    <row r="98" spans="1:13" ht="18.75" x14ac:dyDescent="0.3">
      <c r="A98" s="8"/>
      <c r="B98" s="40">
        <f t="shared" si="1"/>
        <v>79</v>
      </c>
      <c r="C98" s="59" t="s">
        <v>209</v>
      </c>
      <c r="D98" s="54" t="s">
        <v>210</v>
      </c>
      <c r="E98" s="50"/>
      <c r="F98" s="49">
        <v>1</v>
      </c>
      <c r="G98" s="50" t="s">
        <v>33</v>
      </c>
      <c r="H98" s="50"/>
      <c r="I98" s="39"/>
      <c r="J98" s="23"/>
      <c r="K98" s="12"/>
      <c r="L98" s="5"/>
      <c r="M98" s="6"/>
    </row>
    <row r="99" spans="1:13" ht="18.75" x14ac:dyDescent="0.3">
      <c r="A99" s="8"/>
      <c r="B99" s="40">
        <f t="shared" si="1"/>
        <v>80</v>
      </c>
      <c r="C99" s="59" t="s">
        <v>211</v>
      </c>
      <c r="D99" s="54" t="s">
        <v>212</v>
      </c>
      <c r="E99" s="50"/>
      <c r="F99" s="49">
        <v>1</v>
      </c>
      <c r="G99" s="50" t="s">
        <v>33</v>
      </c>
      <c r="H99" s="50"/>
      <c r="I99" s="39"/>
      <c r="J99" s="23"/>
      <c r="K99" s="12"/>
      <c r="L99" s="5"/>
      <c r="M99" s="6"/>
    </row>
    <row r="100" spans="1:13" ht="18.75" x14ac:dyDescent="0.3">
      <c r="A100" s="8"/>
      <c r="B100" s="40">
        <f t="shared" si="1"/>
        <v>81</v>
      </c>
      <c r="C100" s="59" t="s">
        <v>213</v>
      </c>
      <c r="D100" s="54"/>
      <c r="E100" s="50"/>
      <c r="F100" s="49">
        <v>5</v>
      </c>
      <c r="G100" s="50" t="s">
        <v>60</v>
      </c>
      <c r="H100" s="50"/>
      <c r="I100" s="39"/>
      <c r="J100" s="23"/>
      <c r="K100" s="12"/>
      <c r="L100" s="5"/>
      <c r="M100" s="6"/>
    </row>
    <row r="101" spans="1:13" ht="18.75" x14ac:dyDescent="0.3">
      <c r="A101" s="8"/>
      <c r="B101" s="40">
        <f t="shared" si="1"/>
        <v>82</v>
      </c>
      <c r="C101" s="59" t="s">
        <v>117</v>
      </c>
      <c r="D101" s="54" t="s">
        <v>118</v>
      </c>
      <c r="E101" s="50"/>
      <c r="F101" s="49">
        <v>50</v>
      </c>
      <c r="G101" s="50" t="s">
        <v>33</v>
      </c>
      <c r="H101" s="50"/>
      <c r="I101" s="39"/>
      <c r="J101" s="23"/>
      <c r="K101" s="12"/>
      <c r="L101" s="5"/>
      <c r="M101" s="6"/>
    </row>
    <row r="102" spans="1:13" ht="18.75" x14ac:dyDescent="0.3">
      <c r="A102" s="8"/>
      <c r="B102" s="40">
        <f t="shared" si="1"/>
        <v>83</v>
      </c>
      <c r="C102" s="59" t="s">
        <v>79</v>
      </c>
      <c r="D102" s="54" t="s">
        <v>214</v>
      </c>
      <c r="E102" s="50"/>
      <c r="F102" s="49">
        <v>40</v>
      </c>
      <c r="G102" s="49" t="s">
        <v>32</v>
      </c>
      <c r="H102" s="49"/>
      <c r="I102" s="39"/>
      <c r="J102" s="23"/>
      <c r="K102" s="12"/>
      <c r="L102" s="5"/>
      <c r="M102" s="6"/>
    </row>
    <row r="103" spans="1:13" ht="90" x14ac:dyDescent="0.3">
      <c r="A103" s="8"/>
      <c r="B103" s="40">
        <f t="shared" si="1"/>
        <v>84</v>
      </c>
      <c r="C103" s="59" t="s">
        <v>215</v>
      </c>
      <c r="D103" s="54"/>
      <c r="E103" s="49" t="s">
        <v>216</v>
      </c>
      <c r="F103" s="49">
        <v>1</v>
      </c>
      <c r="G103" s="50" t="s">
        <v>33</v>
      </c>
      <c r="H103" s="50"/>
      <c r="I103" s="39"/>
      <c r="J103" s="23"/>
      <c r="K103" s="12"/>
      <c r="L103" s="5"/>
      <c r="M103" s="6"/>
    </row>
    <row r="104" spans="1:13" ht="30" x14ac:dyDescent="0.3">
      <c r="A104" s="8"/>
      <c r="B104" s="40">
        <f t="shared" si="1"/>
        <v>85</v>
      </c>
      <c r="C104" s="59" t="s">
        <v>217</v>
      </c>
      <c r="D104" s="54" t="s">
        <v>218</v>
      </c>
      <c r="E104" s="49" t="s">
        <v>219</v>
      </c>
      <c r="F104" s="49">
        <v>50</v>
      </c>
      <c r="G104" s="49" t="s">
        <v>220</v>
      </c>
      <c r="H104" s="49"/>
      <c r="I104" s="39"/>
      <c r="J104" s="23"/>
      <c r="K104" s="12"/>
      <c r="L104" s="5"/>
      <c r="M104" s="6"/>
    </row>
    <row r="105" spans="1:13" ht="18.75" x14ac:dyDescent="0.3">
      <c r="A105" s="8"/>
      <c r="B105" s="40">
        <f t="shared" si="1"/>
        <v>86</v>
      </c>
      <c r="C105" s="59" t="s">
        <v>221</v>
      </c>
      <c r="D105" s="54"/>
      <c r="E105" s="50"/>
      <c r="F105" s="49">
        <v>2</v>
      </c>
      <c r="G105" s="50" t="s">
        <v>33</v>
      </c>
      <c r="H105" s="50"/>
      <c r="I105" s="39"/>
      <c r="J105" s="23"/>
      <c r="K105" s="12"/>
      <c r="L105" s="5"/>
      <c r="M105" s="6"/>
    </row>
    <row r="106" spans="1:13" ht="18.75" x14ac:dyDescent="0.3">
      <c r="A106" s="8"/>
      <c r="B106" s="40">
        <f t="shared" si="1"/>
        <v>87</v>
      </c>
      <c r="C106" s="59" t="s">
        <v>222</v>
      </c>
      <c r="D106" s="54"/>
      <c r="E106" s="50"/>
      <c r="F106" s="49">
        <v>1</v>
      </c>
      <c r="G106" s="50" t="s">
        <v>33</v>
      </c>
      <c r="H106" s="50"/>
      <c r="I106" s="39"/>
      <c r="J106" s="23"/>
      <c r="K106" s="12"/>
      <c r="L106" s="5"/>
      <c r="M106" s="6"/>
    </row>
    <row r="107" spans="1:13" ht="18.75" x14ac:dyDescent="0.3">
      <c r="A107" s="8"/>
      <c r="B107" s="40">
        <f t="shared" si="1"/>
        <v>88</v>
      </c>
      <c r="C107" s="59" t="s">
        <v>223</v>
      </c>
      <c r="D107" s="54" t="s">
        <v>224</v>
      </c>
      <c r="E107" s="50" t="s">
        <v>225</v>
      </c>
      <c r="F107" s="49">
        <v>10</v>
      </c>
      <c r="G107" s="50" t="s">
        <v>33</v>
      </c>
      <c r="H107" s="50"/>
      <c r="I107" s="39"/>
      <c r="J107" s="23"/>
      <c r="K107" s="12"/>
      <c r="L107" s="5"/>
      <c r="M107" s="6"/>
    </row>
    <row r="108" spans="1:13" ht="18.75" x14ac:dyDescent="0.3">
      <c r="A108" s="8"/>
      <c r="B108" s="40">
        <f t="shared" si="1"/>
        <v>89</v>
      </c>
      <c r="C108" s="59" t="s">
        <v>226</v>
      </c>
      <c r="D108" s="54" t="s">
        <v>227</v>
      </c>
      <c r="E108" s="50"/>
      <c r="F108" s="49">
        <v>1</v>
      </c>
      <c r="G108" s="50" t="s">
        <v>33</v>
      </c>
      <c r="H108" s="50"/>
      <c r="I108" s="39"/>
      <c r="J108" s="23"/>
      <c r="K108" s="12"/>
      <c r="L108" s="5"/>
      <c r="M108" s="6"/>
    </row>
    <row r="109" spans="1:13" ht="18.75" x14ac:dyDescent="0.3">
      <c r="A109" s="8"/>
      <c r="B109" s="40">
        <f t="shared" si="1"/>
        <v>90</v>
      </c>
      <c r="C109" s="59" t="s">
        <v>228</v>
      </c>
      <c r="D109" s="54" t="s">
        <v>229</v>
      </c>
      <c r="E109" s="50" t="s">
        <v>2</v>
      </c>
      <c r="F109" s="49">
        <v>3</v>
      </c>
      <c r="G109" s="50" t="s">
        <v>33</v>
      </c>
      <c r="H109" s="50"/>
      <c r="I109" s="39"/>
      <c r="J109" s="23"/>
      <c r="K109" s="12"/>
      <c r="L109" s="5"/>
      <c r="M109" s="6"/>
    </row>
    <row r="110" spans="1:13" ht="18.75" x14ac:dyDescent="0.3">
      <c r="A110" s="8"/>
      <c r="B110" s="40">
        <f t="shared" si="1"/>
        <v>91</v>
      </c>
      <c r="C110" s="59" t="s">
        <v>230</v>
      </c>
      <c r="D110" s="54" t="s">
        <v>231</v>
      </c>
      <c r="E110" s="50"/>
      <c r="F110" s="49">
        <v>20</v>
      </c>
      <c r="G110" s="50" t="s">
        <v>33</v>
      </c>
      <c r="H110" s="50"/>
      <c r="I110" s="39"/>
      <c r="J110" s="23"/>
      <c r="K110" s="12"/>
      <c r="L110" s="5"/>
      <c r="M110" s="6"/>
    </row>
    <row r="111" spans="1:13" ht="18.75" x14ac:dyDescent="0.3">
      <c r="A111" s="8"/>
      <c r="B111" s="40">
        <f t="shared" si="1"/>
        <v>92</v>
      </c>
      <c r="C111" s="59" t="s">
        <v>232</v>
      </c>
      <c r="D111" s="54" t="s">
        <v>233</v>
      </c>
      <c r="E111" s="50" t="s">
        <v>2</v>
      </c>
      <c r="F111" s="49">
        <v>4</v>
      </c>
      <c r="G111" s="50" t="s">
        <v>33</v>
      </c>
      <c r="H111" s="50"/>
      <c r="I111" s="39"/>
      <c r="J111" s="23"/>
      <c r="K111" s="12"/>
      <c r="L111" s="5"/>
      <c r="M111" s="6"/>
    </row>
    <row r="112" spans="1:13" ht="18.75" x14ac:dyDescent="0.3">
      <c r="A112" s="8"/>
      <c r="B112" s="40">
        <f t="shared" si="1"/>
        <v>93</v>
      </c>
      <c r="C112" s="59" t="s">
        <v>234</v>
      </c>
      <c r="D112" s="54" t="s">
        <v>235</v>
      </c>
      <c r="E112" s="50"/>
      <c r="F112" s="49">
        <v>3</v>
      </c>
      <c r="G112" s="50" t="s">
        <v>33</v>
      </c>
      <c r="H112" s="50"/>
      <c r="I112" s="39"/>
      <c r="J112" s="23"/>
      <c r="K112" s="12"/>
      <c r="L112" s="5"/>
      <c r="M112" s="6"/>
    </row>
    <row r="113" spans="1:13" ht="30" x14ac:dyDescent="0.3">
      <c r="A113" s="8"/>
      <c r="B113" s="40">
        <f t="shared" si="1"/>
        <v>94</v>
      </c>
      <c r="C113" s="59" t="s">
        <v>236</v>
      </c>
      <c r="D113" s="54" t="s">
        <v>237</v>
      </c>
      <c r="E113" s="50"/>
      <c r="F113" s="49">
        <v>1</v>
      </c>
      <c r="G113" s="50" t="s">
        <v>33</v>
      </c>
      <c r="H113" s="50"/>
      <c r="I113" s="39"/>
      <c r="J113" s="23"/>
      <c r="K113" s="12"/>
      <c r="L113" s="5"/>
      <c r="M113" s="6"/>
    </row>
    <row r="114" spans="1:13" ht="18.75" x14ac:dyDescent="0.3">
      <c r="A114" s="8"/>
      <c r="B114" s="40">
        <f t="shared" si="1"/>
        <v>95</v>
      </c>
      <c r="C114" s="59" t="s">
        <v>238</v>
      </c>
      <c r="D114" s="54" t="s">
        <v>239</v>
      </c>
      <c r="E114" s="50"/>
      <c r="F114" s="49">
        <v>20</v>
      </c>
      <c r="G114" s="50" t="s">
        <v>33</v>
      </c>
      <c r="H114" s="50"/>
      <c r="I114" s="39"/>
      <c r="J114" s="23"/>
      <c r="K114" s="12"/>
      <c r="L114" s="5"/>
      <c r="M114" s="6"/>
    </row>
    <row r="115" spans="1:13" x14ac:dyDescent="0.25">
      <c r="B115" s="44" t="s">
        <v>17</v>
      </c>
      <c r="C115" s="45"/>
      <c r="D115" s="45"/>
      <c r="E115" s="45"/>
      <c r="F115" s="45"/>
      <c r="G115" s="45"/>
      <c r="H115" s="46"/>
      <c r="I115" s="47"/>
      <c r="J115" s="5"/>
      <c r="K115" s="15"/>
      <c r="L115" s="12"/>
      <c r="M115" s="5"/>
    </row>
    <row r="116" spans="1:13" x14ac:dyDescent="0.25">
      <c r="B116" s="72" t="s">
        <v>18</v>
      </c>
      <c r="C116" s="72"/>
      <c r="D116" s="72"/>
      <c r="E116" s="72"/>
      <c r="F116" s="72"/>
      <c r="G116" s="72"/>
      <c r="H116" s="72"/>
      <c r="I116" s="72"/>
      <c r="J116" s="5"/>
      <c r="K116" s="15"/>
      <c r="L116" s="12"/>
      <c r="M116" s="5"/>
    </row>
    <row r="117" spans="1:13" ht="25.5" customHeight="1" x14ac:dyDescent="0.25">
      <c r="B117" s="73" t="s">
        <v>54</v>
      </c>
      <c r="C117" s="73"/>
      <c r="D117" s="73"/>
      <c r="E117" s="73"/>
      <c r="F117" s="73"/>
      <c r="G117" s="73"/>
      <c r="H117" s="73"/>
      <c r="I117" s="73"/>
      <c r="J117" s="5"/>
      <c r="K117" s="15"/>
      <c r="L117" s="12"/>
      <c r="M117" s="5"/>
    </row>
    <row r="118" spans="1:13" ht="22.5" customHeight="1" x14ac:dyDescent="0.25">
      <c r="B118" s="74" t="s">
        <v>57</v>
      </c>
      <c r="C118" s="74"/>
      <c r="D118" s="74"/>
      <c r="E118" s="74"/>
      <c r="F118" s="74"/>
      <c r="G118" s="74"/>
      <c r="H118" s="74"/>
      <c r="I118" s="74"/>
      <c r="J118" s="5"/>
      <c r="K118" s="15"/>
      <c r="L118" s="12"/>
      <c r="M118" s="5"/>
    </row>
    <row r="119" spans="1:13" ht="25.5" customHeight="1" x14ac:dyDescent="0.25">
      <c r="B119" s="74" t="s">
        <v>19</v>
      </c>
      <c r="C119" s="74"/>
      <c r="D119" s="74"/>
      <c r="E119" s="74"/>
      <c r="F119" s="74"/>
      <c r="G119" s="74"/>
      <c r="H119" s="74"/>
      <c r="I119" s="74"/>
      <c r="J119" s="5"/>
      <c r="K119" s="15"/>
      <c r="L119" s="12"/>
      <c r="M119" s="5"/>
    </row>
    <row r="120" spans="1:13" ht="27" customHeight="1" x14ac:dyDescent="0.25">
      <c r="B120" s="65" t="s">
        <v>20</v>
      </c>
      <c r="C120" s="65"/>
      <c r="D120" s="65"/>
      <c r="E120" s="65"/>
      <c r="F120" s="65"/>
      <c r="G120" s="65"/>
      <c r="H120" s="65"/>
      <c r="I120" s="65"/>
      <c r="J120" s="5"/>
      <c r="K120" s="15"/>
      <c r="L120" s="12"/>
      <c r="M120" s="5"/>
    </row>
    <row r="121" spans="1:13" ht="38.25" customHeight="1" x14ac:dyDescent="0.25">
      <c r="B121" s="66" t="s">
        <v>21</v>
      </c>
      <c r="C121" s="67"/>
      <c r="D121" s="67"/>
      <c r="E121" s="67"/>
      <c r="F121" s="67"/>
      <c r="G121" s="67"/>
      <c r="H121" s="67"/>
      <c r="I121" s="67"/>
      <c r="J121" s="5"/>
      <c r="K121" s="15"/>
      <c r="L121" s="12"/>
      <c r="M121" s="5"/>
    </row>
    <row r="122" spans="1:13" ht="29.25" customHeight="1" x14ac:dyDescent="0.25">
      <c r="B122" s="66" t="s">
        <v>22</v>
      </c>
      <c r="C122" s="68"/>
      <c r="D122" s="68"/>
      <c r="E122" s="68"/>
      <c r="F122" s="68"/>
      <c r="G122" s="68"/>
      <c r="H122" s="68"/>
      <c r="I122" s="68"/>
      <c r="J122" s="5"/>
      <c r="K122" s="15"/>
      <c r="L122" s="12"/>
      <c r="M122" s="5"/>
    </row>
    <row r="123" spans="1:13" x14ac:dyDescent="0.25">
      <c r="B123" s="69" t="s">
        <v>23</v>
      </c>
      <c r="C123" s="70"/>
      <c r="D123" s="70"/>
      <c r="E123" s="70"/>
      <c r="F123" s="70"/>
      <c r="G123" s="70"/>
      <c r="H123" s="70"/>
      <c r="I123" s="70"/>
      <c r="J123" s="5"/>
      <c r="K123" s="15"/>
      <c r="L123" s="12"/>
      <c r="M123" s="5"/>
    </row>
    <row r="124" spans="1:13" x14ac:dyDescent="0.25">
      <c r="B124" s="71" t="s">
        <v>24</v>
      </c>
      <c r="C124" s="71"/>
      <c r="D124" s="71"/>
      <c r="E124" s="71"/>
      <c r="F124" s="71"/>
      <c r="G124" s="71"/>
      <c r="H124" s="71"/>
      <c r="I124" s="71"/>
      <c r="J124" s="5"/>
      <c r="K124" s="15"/>
      <c r="L124" s="12"/>
      <c r="M124" s="5"/>
    </row>
    <row r="125" spans="1:13" x14ac:dyDescent="0.25">
      <c r="B125" s="64" t="s">
        <v>25</v>
      </c>
      <c r="C125" s="64"/>
      <c r="D125" s="42"/>
      <c r="E125" s="42"/>
      <c r="F125" s="42"/>
      <c r="G125" s="42"/>
      <c r="H125" s="42"/>
      <c r="I125" s="42" t="s">
        <v>26</v>
      </c>
    </row>
    <row r="126" spans="1:13" ht="25.5" customHeight="1" x14ac:dyDescent="0.25"/>
    <row r="127" spans="1:13" x14ac:dyDescent="0.25">
      <c r="B127" s="43" t="s">
        <v>27</v>
      </c>
      <c r="H127" s="41" t="s">
        <v>28</v>
      </c>
    </row>
  </sheetData>
  <mergeCells count="21">
    <mergeCell ref="B7:I7"/>
    <mergeCell ref="B17:I17"/>
    <mergeCell ref="B16:I16"/>
    <mergeCell ref="B6:I6"/>
    <mergeCell ref="B8:I8"/>
    <mergeCell ref="B10:I10"/>
    <mergeCell ref="B12:I12"/>
    <mergeCell ref="B14:I14"/>
    <mergeCell ref="B11:I11"/>
    <mergeCell ref="B13:I13"/>
    <mergeCell ref="B116:I116"/>
    <mergeCell ref="B117:I117"/>
    <mergeCell ref="B118:I118"/>
    <mergeCell ref="B119:I119"/>
    <mergeCell ref="B18:I18"/>
    <mergeCell ref="B125:C125"/>
    <mergeCell ref="B120:I120"/>
    <mergeCell ref="B121:I121"/>
    <mergeCell ref="B122:I122"/>
    <mergeCell ref="B123:I123"/>
    <mergeCell ref="B124:I124"/>
  </mergeCells>
  <phoneticPr fontId="2" type="noConversion"/>
  <pageMargins left="0.19685039370078741" right="0.23622047244094491" top="0.47244094488188981" bottom="0.19685039370078741" header="0.15748031496062992" footer="0.15748031496062992"/>
  <pageSetup paperSize="256" scale="67" fitToHeight="10" orientation="landscape" r:id="rId1"/>
  <headerFooter>
    <oddFooter>&amp;C&amp;P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КП</vt:lpstr>
      <vt:lpstr>' КП'!Область_печати</vt:lpstr>
    </vt:vector>
  </TitlesOfParts>
  <Company>Nord Imperial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yastamati</dc:creator>
  <cp:lastModifiedBy>Grigoriy P. Shelestovskiy</cp:lastModifiedBy>
  <cp:lastPrinted>2018-11-23T09:53:55Z</cp:lastPrinted>
  <dcterms:created xsi:type="dcterms:W3CDTF">2008-02-27T08:33:45Z</dcterms:created>
  <dcterms:modified xsi:type="dcterms:W3CDTF">2023-01-11T03:38:36Z</dcterms:modified>
</cp:coreProperties>
</file>