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8210" windowHeight="9090" activeTab="0"/>
  </bookViews>
  <sheets>
    <sheet name="ценовое предложение" sheetId="1" r:id="rId1"/>
  </sheets>
  <definedNames/>
  <calcPr fullCalcOnLoad="1"/>
</workbook>
</file>

<file path=xl/sharedStrings.xml><?xml version="1.0" encoding="utf-8"?>
<sst xmlns="http://schemas.openxmlformats.org/spreadsheetml/2006/main" count="185" uniqueCount="142">
  <si>
    <t>Генеральному директору</t>
  </si>
  <si>
    <t>ООО «Норд Империал»</t>
  </si>
  <si>
    <t>Annexure No. 1</t>
  </si>
  <si>
    <t xml:space="preserve"> (наименование тендера/name of the tender)</t>
  </si>
  <si>
    <t>(наименование организации-участника тендера/name of the bidder)</t>
  </si>
  <si>
    <t>Наименование товара / Goods  name</t>
  </si>
  <si>
    <t>Описание / Specification</t>
  </si>
  <si>
    <t>Set / Комп.</t>
  </si>
  <si>
    <t>Pair / Пар</t>
  </si>
  <si>
    <t>А.В. Бакланову</t>
  </si>
  <si>
    <t>Attn: А.V. Baklanov</t>
  </si>
  <si>
    <t>Pcs / Шт.</t>
  </si>
  <si>
    <t>ФИО / Full name</t>
  </si>
  <si>
    <t>Должность / Position                                                                                                                                 Подпись/ Signature</t>
  </si>
  <si>
    <t>МП</t>
  </si>
  <si>
    <t>Дата/ Date</t>
  </si>
  <si>
    <r>
      <rPr>
        <sz val="12"/>
        <color indexed="8"/>
        <rFont val="Times New Roman"/>
        <family val="1"/>
      </rP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rPr>
      <t xml:space="preserve"> </t>
    </r>
    <r>
      <rPr>
        <i/>
        <sz val="12"/>
        <color indexed="8"/>
        <rFont val="Times New Roman"/>
        <family val="1"/>
      </rPr>
      <t>/ hereby informs about its agreement to participate in the tender on the terms, stipulated in the above documents and, in case of deeming us the winner of the tender, to be awarded a contract for execution of delivery under the subject of the tender in accordance with the tender document requirements known to us and on the terms that we have listed in this attachment.</t>
    </r>
  </si>
  <si>
    <r>
      <t>1.</t>
    </r>
    <r>
      <rPr>
        <sz val="7"/>
        <color indexed="8"/>
        <rFont val="Times New Roman"/>
        <family val="1"/>
      </rPr>
      <t xml:space="preserve">     </t>
    </r>
    <r>
      <rPr>
        <sz val="12"/>
        <color indexed="8"/>
        <rFont val="Times New Roman"/>
        <family val="1"/>
      </rPr>
      <t xml:space="preserve">Изучив приглашение к участию в тендере, техническое задание и другую тендерную документацию, предоставленную нам для участия в тендере / 
</t>
    </r>
    <r>
      <rPr>
        <i/>
        <sz val="12"/>
        <color indexed="8"/>
        <rFont val="Times New Roman"/>
        <family val="1"/>
      </rPr>
      <t>1. Having studied the invitation for participation in the tender, technical assignment and other tender documents provided to us for participation in the tender for</t>
    </r>
  </si>
  <si>
    <t xml:space="preserve">№ п/п в ТЗ </t>
  </si>
  <si>
    <r>
      <t xml:space="preserve">3. Мы понимаем, что Вы вправе принимать к рассмотрению и назначать победителя по тендеру по любому количеству лотов, из представленных в данном коммерческом предложении. / </t>
    </r>
    <r>
      <rPr>
        <i/>
        <sz val="12"/>
        <rFont val="Times New Roman"/>
        <family val="1"/>
      </rPr>
      <t>We understand that you have the right to accept for consideration and appoint the winner of the tender for any number of lots presented in this commercial proposal.</t>
    </r>
  </si>
  <si>
    <r>
      <t xml:space="preserve">4. Условия оплаты: 100% в течение 30 календарных дней по факту поставки товара на станцию назначения / </t>
    </r>
    <r>
      <rPr>
        <i/>
        <sz val="12"/>
        <rFont val="Times New Roman"/>
        <family val="1"/>
      </rPr>
      <t>100% within 30 calendar days upon delivery of goods to the station.</t>
    </r>
  </si>
  <si>
    <r>
      <t xml:space="preserve">6. Транспортные расходы включены в стоимость Товара. Доставка Товара до склада ООО «Норд Империал», находящегося по адресу: г.Томск, пер. Мостовой, 7 / 
   </t>
    </r>
    <r>
      <rPr>
        <i/>
        <sz val="12"/>
        <rFont val="Times New Roman"/>
        <family val="1"/>
      </rPr>
      <t xml:space="preserve"> Transportation costs are included into the price of Goods. Delivery of Goods to the warehouse of LLC Nord Imperial, located at the following address: Tomsk, per. Mostovoi, 7 </t>
    </r>
  </si>
  <si>
    <r>
      <t xml:space="preserve">7. Тара невозвратная, стоимость тары включена в стоимость Товара / </t>
    </r>
    <r>
      <rPr>
        <i/>
        <sz val="12"/>
        <rFont val="Times New Roman"/>
        <family val="1"/>
      </rPr>
      <t>The packaging is non-refundable, the cost of packaging is included into the price of Goods.</t>
    </r>
  </si>
  <si>
    <r>
      <t xml:space="preserve">8. Если наши предложения, изложенные выше, будут приняты, мы берем на себя обязательство обеспечить поставку по предмету тендера на условиях, изложенных в тендерной документации и согласны заключить договор на поставку по предмету тендера в установленные Вами сроки./ </t>
    </r>
    <r>
      <rPr>
        <i/>
        <sz val="12"/>
        <rFont val="Times New Roman"/>
        <family val="1"/>
      </rPr>
      <t>If our bids, listed above, are accepted, we shall undertake to execute the ensure delivery under the tender on the terms, listed in the tender documents, and shall agree to make a contract for execution of delivery under the tender within the time period stipulated by you.</t>
    </r>
  </si>
  <si>
    <r>
      <t>9.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r>
    <r>
      <rPr>
        <i/>
        <sz val="12"/>
        <rFont val="Times New Roman"/>
        <family val="1"/>
      </rPr>
      <t>All ter ms of this commercial offer shall remain in force and obligatory for us within 60 calendar days starting from the day of provision of the commercial offer.</t>
    </r>
  </si>
  <si>
    <r>
      <t>10.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i/>
        <sz val="12"/>
        <rFont val="Times New Roman"/>
        <family val="1"/>
      </rPr>
      <t>We understand that you have the right not to accept any of the received commercial offers for consideration if it does not comply with requirements of the tender documents, as well as to cancel the tender at any of its stages, even after the winner has been selected.</t>
    </r>
  </si>
  <si>
    <r>
      <t xml:space="preserve">11.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 </t>
    </r>
    <r>
      <rPr>
        <i/>
        <sz val="12"/>
        <rFont val="Times New Roman"/>
        <family val="1"/>
      </rPr>
      <t>We understand that the Client reserves right to increase or reduce scope of work/ services/ purchase as per the tender or its individual items by not more than 20%.</t>
    </r>
  </si>
  <si>
    <r>
      <t>Приложения /</t>
    </r>
    <r>
      <rPr>
        <i/>
        <sz val="12"/>
        <color indexed="8"/>
        <rFont val="Times New Roman"/>
        <family val="1"/>
      </rPr>
      <t xml:space="preserve"> Annexures: </t>
    </r>
    <r>
      <rPr>
        <sz val="12"/>
        <color indexed="8"/>
        <rFont val="Times New Roman"/>
        <family val="1"/>
      </rPr>
      <t xml:space="preserve"> _____________________________________________________________________</t>
    </r>
  </si>
  <si>
    <r>
      <t xml:space="preserve">Сумма прописью / </t>
    </r>
    <r>
      <rPr>
        <b/>
        <i/>
        <sz val="12"/>
        <color indexed="8"/>
        <rFont val="Times New Roman"/>
        <family val="1"/>
      </rPr>
      <t xml:space="preserve">Total amount in words: </t>
    </r>
  </si>
  <si>
    <t>Количество  /quantity</t>
  </si>
  <si>
    <t>ГОСТ, ТУ / GOST, TS</t>
  </si>
  <si>
    <t>№ 13-2024 "Поставка летней спецодежды, спецобуви и других СИЗ на 2024 г. для ООО "Норд Империал", ООО "Рус Империал Груп" / № 13-2024 "Supply of summer special clothes, special footwear and other PPE for 2023, LLC Nord Imperial, LLC Rus Inperial Group”</t>
  </si>
  <si>
    <t xml:space="preserve">Protection against oil and oil products, dirt and mechanical impact / </t>
  </si>
  <si>
    <t>Для защиты от нефти, нефтепродуктов и общих производственных загрязнений и механических воздействий
(fabric - antistatic, if there is a reference, the fabric is fire-proof or has water-proof properties and has colors - dark-blue and sapphire,logo)/ 
(ткань – антистатическая, где есть ссылка в изделии на огнестойкость - огнезащитная, МВО свойства, цвета – темно синий и «василек», логотип)</t>
  </si>
  <si>
    <t>Ед. изм. / MU</t>
  </si>
  <si>
    <t>Synthetic film coated fabric water proof work suit / Костюм для защиты от воды из синтетической ткани с пленочным покрытием</t>
  </si>
  <si>
    <t>Mandatory certification for compliance with regulations and stan- dards / Обязательная сертификация на соответствие: ТР ТС 019/2011</t>
  </si>
  <si>
    <t>Jacket with hood + semicoverall with reflective stripe + mosquito net fixed on the work suit. Suit made of cotton blend with an oilrepellent finish. The fabric contains 70% cotton, 30% polyester, antistatic thread. Blue and sapphire /  Куртка с капюшоном + полукомбинезон со светоотражающей по- лосой + п/м сетка закрепленная на костюме.  Костюм изготовлен из смесовой ткани с повышенным содержанием хлопка с масловодоотталкивающей отдел- кой, плотностью 250г/м². Ткань содержит 70% хлопка, 30% полиэфира, анти- статическая нить. Цвет ткани темно-синий. Ткань защитных накладок состоит из 100% полиэфира, антистатическая нить. Ткань имеет масло-водоотталкива- ющую отделку и водоупорное полиреутановое покрытие, плотность ткани 189г/м², цвет темно-синий, предусмотрено наличие деталей василькового цвета. Логотип (грудь, спина, вышивка).</t>
  </si>
  <si>
    <t>Anti-tick work suit /Костюм противоэнцефалитный</t>
  </si>
  <si>
    <t>Suit for protection against harmful biological factors: insects (gnat), arachnids (ticks), mechanical impact and general industrial contamination. The suit consists of  jacket with a masked mesh, hood and trousers, reflective strip. 100% cotton fabric, oil-water proof impregnation, antistatic. Dark-blue colour. Logo. / Костюм для защиты от вредных биологических факторов: от насекомых (гнуса), от  паукообразных (клещей), от механических воздействий и общих производственных загрязнений. Костюм состоит из куртки с маскитной сеткой с капюшоном и брюк со светоотражающей плосой. Ткань ХБ 100% с МВО пропиткой, антистатика. Цвет темно-синий. Логотип (грудь, спина, вышивка)</t>
  </si>
  <si>
    <t>ТР ТС 019/2011</t>
  </si>
  <si>
    <t>T-shirt / Футболка</t>
  </si>
  <si>
    <t>T-shirt, short sleeve; 100% cotton, blude, logo./ Футболка прямого силуэта, выполненная с боковыми и плечевыми швами. Футболка с коротким рукавом
Состав основной ткани: хлопок – 100%,  плотностью: 150 г/м². Цвет: синий. Логотип грудь, вышивка.</t>
  </si>
  <si>
    <t xml:space="preserve">Summer headwear (cap) / Головной убор </t>
  </si>
  <si>
    <t xml:space="preserve">Mandatory certification for compliance with regulations and standa- rds / Обязательная серти- фикация на соответствие:  ТР ТС019/2011  </t>
  </si>
  <si>
    <t>Jacket with hood + semi-coverall, with a reflective stripe, mosquito screen. The main fabric (cotton 70%, PE 30%, antistatic properties), blue and supphire. Logo / Куртка с капюшоном + полукомбинезон, со светоотражающей полосой + п/м сетка закрепленная на костюме. Основная ткань (ХБ 70 %, ПЭ 30 % , антистатические свойства), цвета - синий и "василек". Логотип(грудь, спина, вышивка).</t>
  </si>
  <si>
    <t>Mandatory certification for compliance with regulations and standa- rds / Обязате- льная серти- фикация на соответствие:   ТР ТС019/2011;  ГОСТ 12.4.280-2014</t>
  </si>
  <si>
    <t>Baseball cap, sapphire, cotton 35%, polyester 65%, logo / Кепи-бейсболка предназначена для защиты от общих производственных загрязнений. Кепка состоит из шести клиньев и жесткого козырька. Затылочная часть регулирует- ся по объему пластмассовой застежкой. Основной цвет: васильковый. Приме- няемые материалы: хлопок 35%, полиэфир 65%, плотностью 210 г/м². с водоотталкивающей отделкой. Логотип спереди.</t>
  </si>
  <si>
    <t>Mandatory certification for compliance with regulations and standards / Обязательная сертификация на соответствие:ТР ТС 019/2011; ГОСТ 12.4.310-2020</t>
  </si>
  <si>
    <t xml:space="preserve">Mandatory certification for compliance with regulations and standa- rds /Обязательная сертиф- икация на соответствие: ТР ТС  017/2011 </t>
  </si>
  <si>
    <t>Jacket with a hood + semicoverall, c/w reflective stripe. The suit is made of a mixed fabric with a high cotton content, oil-water proof impregnanation, fireresistant impregnation. The fabric contains 70% cotton, 30% polyester, antistatic thread. The color of the fabric is dark blue. The fabric of the protective pads is made from 100% polyester, including antistatic thread. The fabric has a fire resistant, oil and water proof impregnation. Logo / Куртка с капюшоном + полукомбинезон, со светоотражающей полосой + п/м сетка закрепленная на костюме. Костюм изготовлен из смесовой ткани с повышенным содержанием хлопка с масловодоотталкивающей, огнестойкой пропиткой плотностью 250г/м². Ткань содержит 70% хлопка, 30% полиэфира, антистатическая нить. Цвет ткани темно-синий. Ткань защитных накладок состоит из 100% полиэфира, втом числ еиз  антистатической нити. Ткань имеет огнестойкую, масловодоотталкивающую отделку и водоупорное полиурета-  новое покрытие, плотность ткани 180 г/м², цвет темно-синий с деталями василькового цвета. Логотип (грудь, спина, вышивка).</t>
  </si>
  <si>
    <t>For gas and electric welders (apart from main clothes set) / Для газоэлектросварщика (помимо основной одежды)</t>
  </si>
  <si>
    <t>Face shield for electric welder/ Щиток лицевой электросварщика</t>
  </si>
  <si>
    <t xml:space="preserve">Shield to protect eyes and face from glare of light, from ultraviolet and infrared radiation, sparks and splashes of molten metal / Щиток для защиты глаз и лица от слепящей яркости света, от ультрафиолетового и ифракрасного излучений, искр и брызг расплавленного металла, состоящий из непрозрачно- го термостойкого корпуса с наголовным креплением, в котором установлен автоматически затемняющийся сменный светофильтр, защищенный бесцветны- ми стеклами. Светофильтр может иметь ручную регулировку степени и ско- рости затемнения. Температурный диапазон работы автоматически затемняю- щегося светофильтра от -5°С до +55° С. Щиток должен иметь: предупрежда- ющую маркировку о температурном режиме работы; пластину, отводящую тепловое излучение; механизм отвода СО₂; боковые окна обзора. </t>
  </si>
  <si>
    <t>Personal protective equipment/Средства индивидуальной защиты</t>
  </si>
  <si>
    <t>Polymer-coated gloves / Перчатки с полимерным покрытием</t>
  </si>
  <si>
    <t xml:space="preserve">Gloves-leggings "Haykron" (or similar) with full nitrile coating / Перчатки-краги "Хайкрон" (или аналог) с полным нитриловым покрытием </t>
  </si>
  <si>
    <t>Nylon, seamless, Ruskin Industry 303+ / Рускин Индастри 303+. Бесшовные перчаткис двойной нитриловой облицовкой. EN 388:4122.Основа:нейлон, бесшовная.  Покрытие:гладкий двойной нитрил (полное) и вспененнный (ладонь).</t>
  </si>
  <si>
    <t>Mandatory certification for compliance with regu- lations and standards /Обязательная сертифика-ция на соответствие:ТР ТС 019/2011; ГОСТ 5007-2014</t>
  </si>
  <si>
    <t xml:space="preserve">Knitted gloves / Перчатки для тонких работ </t>
  </si>
  <si>
    <t>Base - nylon, seamless, nitrile coating, water proof, SupraCoatDry / Основа: нейлон, бесшовная.Покрытие:вспененный нитрил(частичное). Влагоотталкивающая пропитка SupraCoatDry.</t>
  </si>
  <si>
    <t>Mandatory certification for compliance with regulations and standards /Обязательная сертифи-кация на соответствие:ТР ТС 019/2011</t>
  </si>
  <si>
    <t>Anti-vibration gloves / Перчатки антивибрационные</t>
  </si>
  <si>
    <t>Five-fingered gloves, sewn with lining and vibration-damping pad, tempera- ture range - +40ºС … –20ºС; Mandatory requirement to reduce vibration: lowfrequ-ency vibrations (up to 31.5 Hz) not less than 80%; mid-frequency fluctuations (from 31.5 to 200 Hz) not less than 70%; high-frequency vibra- vtions (from 200 to 1000 Hz) not less than 35% / Пятипалые перчатки, сшитые с подкладкой и вибродемпфирующей прокладкой. Перчатки на запястье с ла- донной стороны стянуты эластичной тесьмой, с тыльной стороны имеют текс- тильную застежку. Толщина ладонной части перчатки 7,5 мм, длина перчатки 240 мм. Покрытие: буталдиеновый каучук (нитрил). Подкладка: специальный гель Gelform или эквивалент. Перчатки должны иметь технические характери- стики не ниже следующих показателей: износоустойчивость  3; Устойчивость к разрезам 2; Прочность на разрыв 2; Устойчивость к проколу 1. Температурный режим эксплуатации: +40ºС … –20ºС. Обязательное требование по снижению вибрации: низкочастотные колебания (до 31,5 Герц) не менее 80%; среднечастот ные колебания (от 31,5 до 200 герц) не менее 70%; высокочастотные колебания (от 200 до 1000 герц) не ме нее 35%.</t>
  </si>
  <si>
    <t>Mandatory certification for compliance with regulations and standards /Обязательная сертификация на соответствие:ТР ТС 019/2011</t>
  </si>
  <si>
    <t>Sleeve protectors made of polymer materials / Нарукавники из полимерных материалов</t>
  </si>
  <si>
    <t>Certification of compliance with standards Сертификация на соответствие:  ТР ТС 019/2011</t>
  </si>
  <si>
    <t>Helmet Blue/ Каска защитная головы от механических воздействий (синяя)</t>
  </si>
  <si>
    <t xml:space="preserve">Helmet / Каска защитная состоит из ударопрочного корпуса, выполненного из материала TermotreK®, внутренней оснастки Эталон, плавной регулировки Rapid и подбородочного ремня. Корпус каски с вентиляционными отверстиями, пазами для крепления наушников противошумных и/или щитков защитных лицевых и водосточным желобком. Наголовная лента состоит из 2-х частей: налобновисочной и затылочной, выполненных из специально разработанных компонентов полиэтилена, устойчивого к воздействию высоких температур, брызг и искр металла, обладающего повышенной эластичностью при минусовых температурах. С внутренней стороны затылочной ленты прикреплен мягкий пенополиуретановый обтюратор из дублированной гигиенической хлопковой ткани. Подбородочный ремень из эластичной термостойкой ткани. Рабочий диапазон температур -50°С +50°С. </t>
  </si>
  <si>
    <t>Certification of compliance with standards Сертификация на соответствие: ТР ТС 019/2011</t>
  </si>
  <si>
    <t>Helmet red / Каска защитная головы от механических воздействий (красная)</t>
  </si>
  <si>
    <t xml:space="preserve">Helmet / Каска защитная состоит из ударопрочного корпуса, выполненного из материала TermotreK®, внутренней оснастки Эталон, плавной регулировки Rapid и подбородочного ремня. Корпус каски с вентиляционными отверстиями, пазами для крепления наушников противошумных и/или щитков защитных лицевых и водосточным желобком. Наголовная лента состоит из 2-х частей: налобно-височной и затылочной, выполненных из специально разработанных компонентов полиэтилена, устойчивого к воздействию высоких температур, брызг и искр металла, обладающего повышенной эластичностью при минусовых температурах. С внутренней стороны затылочной ленты прикреплен мягкий пенополиуретановый обтюратор из дублированной гигиенической хлопковой ткани. Подбородочный ремень из эластичной термостойкой ткани. Рабочий диапазон температур -50°С +50°С. </t>
  </si>
  <si>
    <t>Certification of compliance with standards / Сертификация: ТР ТС 019/2011</t>
  </si>
  <si>
    <t>Helmet white/ Каска защитная головы от механических воздействий (белая)</t>
  </si>
  <si>
    <t xml:space="preserve">Helmet / Каска защитная состоит из ударопрочного корпуса, выполненного из материала TermotreK®, внутренней оснастки Эталон, плавной регулировки Rapid и подбородочного ремня. Корпус каски с вентиляционными отверстиями, пазами для крепления наушников противошумных и/или щитков защитных лицевых и водосточным желобком. Наголовная лента состоит из 2-х частей: налобно-височной и затылочной, вы- полненных из специально разработанных компонентов полиэтилена, устойчивого к воздействию высоких температур, брызг и искр металла, обладающего повышенной эластичностью при минусовых температурах. С внутренней стороны затылочной ленты прикреплен мягкий пенополиуретановый обтюратор из дублированной гигиенической хлопковой ткани. Подбородочный ремень из эластичной термостойкой ткани. Рабочий диапазон температур -50°С +50°С. </t>
  </si>
  <si>
    <t>High visibility vest / Жилет сигнальный</t>
  </si>
  <si>
    <t>Polyether 67%, cotton 33%, water proof / Ткань сигнальная хлопкополиэфирная – полиэфир 67% , хлопок 33 % с водоотталкивающей пропиткой. Поверхностная плотность 195-245 г/м² . Универсальное применение. Возможность использования поверх зимней специальной одежды.</t>
  </si>
  <si>
    <t xml:space="preserve">Certification of complia- nce with standards/ Сертификация ТРТС 019/2011 ГОСТ 12.4.281-2021
</t>
  </si>
  <si>
    <t>Gas mask aerosol respirator/ Респиратор противогазоаэрозольный</t>
  </si>
  <si>
    <t>Gas mask aerosol respirator (dust, smoke, mist) gases, harmful substance vapours, semi-mask shape, caol filters, temperature range -30 - +70C / Респиратор для защиты от аэрозолей (пыли, дымов, туманов), а также газов и паров вредных веществ при их одновременном присутствии в воздухе, имею- щий форму полумаски из фильтрующего негорючего материала должен: иметь специальную конструкцию многослойного фильтра со слоями активированного угля; иметь маркировку фильтрующей эффективности  FFP1, FFP2; обеспечивать защиту от твердых и жидких аэрозолей, а также газов и паров вредных веществ до 4 и 12 ПДК; оставаться работоспособным в температурном интервале от –30°С до +70°С. Все респираторы должны быть снабжены клапаном выдоха.</t>
  </si>
  <si>
    <t>Mandatory certification for compliance with regulations and standards/ Обязательная сертификация на соответствие:ТР ТС 019/2011</t>
  </si>
  <si>
    <t>Mask or semi-mask with replaceable filters / Маска или полумаска со сменными фильтрами</t>
  </si>
  <si>
    <t>Semi-mask, high temperature resistant c/w breather valve, work range T -30 - +70C/ Полумаска, сделанная из термопластика, выдерживающего высокие температуры или из силикона должна быть: хорошо сбалансирована; иметь небольшое сопротивление дыханию; оснащена надежной (байонетной) системой крепления  фильтров к полумаске; оснащена клапаном выдоха, снижающим накопление тепла и влаги в подмасочном пространст ве; обеспечивать плотное прилегание к лицу любого  типа; совместима с другими СИЗ (очками, лицевыми щитками, касками); не вызывать раздражения кожи лица; оставаться работоспособной в температурном интервале от –30°С до +70°С. Фильтры в пластиковом корпусе, предназначенные для использования с полумасками и полными лицевыми масками с байонетным креплением, должны: Иметь малый вес, плоскую форму, высокую эффективность, комфорт и безопасность при длительных и трудоемких работах; Пластиковый корпус, исключающий возможность контакта с загрязненным фильтрующим элементом, при снятии/установке фильтра на маску. Иметь возможность кобинации газовых фильтров с противоаэрозольными предфильтрами.</t>
  </si>
  <si>
    <t>Mandatory certification for compliance with regulations and standards / Обязательная сертификация на соответствие:  ТР ТС  019/2011</t>
  </si>
  <si>
    <t>Ear headphones, noise protection, secured on helmet / Наушники противошумные c креплением на каску</t>
  </si>
  <si>
    <t>Ear headphones, noise protection, secured on helmet, 24DB / Наушники с чашками из ударопрочного пластика. Конструкция должна обеспечивать: плотное прилегание изолирующих валиков; постоянное усилие  прижатия оголовья в диапазоне 9-12Н; отсутствие давления наголову; регулировку положения чашек наушников; максимальное пространство для ушных раковин внутри чашек; различение человеческой речи; сред нюю акустическую эффективность (SNR) – не менее 24 дБ; предпочтительное использование оголовья и элеме нтов крепления к каске, изготовленных из пружинной нержавеющей стали (при низких температурах не делаются хрупкими, а при жаре не размягчаются)</t>
  </si>
  <si>
    <t>Mandatory certification for compliance with regulations and standards / Обязательная сертификация на соответствие:
ТР ТС 019/2011</t>
  </si>
  <si>
    <t xml:space="preserve">Safety apron, polymer / Фартук защитный из полимерных материалов </t>
  </si>
  <si>
    <t>The apron is acid and moisture resistant, protecting the front part (in the chest, abdomen, thighs, knees) and body sides, apron length 120 cm, width 90 cm, universal size / Фартук кислотовлагостойкий, защищающий переднюю часть (в области груди, живота, бедер, коленей) и боковые части туловища, состоит из основной части и завязок. Места прикрепления завязок должны быть усилены. Длина фартука 120 см, ширина 90 см. Размер универсальный.</t>
  </si>
  <si>
    <t>Certification of complia- nce with standards/Серти- фикация на соответствие: ТР ТС 019/2011</t>
  </si>
  <si>
    <t>Mosquito repellent /Средства для защиты от комаров</t>
  </si>
  <si>
    <t>"Gardex Family"V=100Мл или аналог</t>
  </si>
  <si>
    <t>No limitations for mobels meeting standards/Без ог- раничений по соответству-ющим Стандарту моделям</t>
  </si>
  <si>
    <t>Tick repellent / Средства для защиты от клещей</t>
  </si>
  <si>
    <t>"Gardex Extreme"V=150Мл или аналог</t>
  </si>
  <si>
    <t>No limitations for mobels meeting standards/Без ог- раничений по соответству- ющим Стандарту моделям</t>
  </si>
  <si>
    <t>Fly and gnat repellent / Средства для защиты от слепней и мошек</t>
  </si>
  <si>
    <t>Fumigator / Фумигатор</t>
  </si>
  <si>
    <t>Fumigator liquid / Жидкость для фумигатора</t>
  </si>
  <si>
    <t>Sticky tape, fly trap / Лента липкая против мух</t>
  </si>
  <si>
    <t>Mosquito bite lotion / Крем после укусов москитов</t>
  </si>
  <si>
    <t>Safety boots/ Специальная обувь</t>
  </si>
  <si>
    <t xml:space="preserve">Leather boots with a hard toe / Ботинки кожаные с жестким подноском </t>
  </si>
  <si>
    <t>Mandatory certification for compliance with regu- lations and standards / Обязательная сертифика- ция на соответствие: ТР ТС 019/2011  ГОСТ28507-99;ГОСТ12.4.124 - 83(п.2. 11);  ГОСТ Р 12.4.187-97</t>
  </si>
  <si>
    <t>High leather boots with a hard toe / Сапоги кожаные с жестким подноском</t>
  </si>
  <si>
    <t>Composite tip, oil-and-petrol resistant sole, acid-base resistant, antistatic / Кожаные сапоги с защитным подноском. Верх обуви: натуральная водостойкая тисненая кожа толщиной не менее 1,6 мм. Подошва двухслойная антистатическая, маслобензостойкая (устойчивая к воздействию химических факторов – нефти, нефтепродуктов). Профиль подошвы должен не менее 4,5 мм.  Сапоги имеют антистатическую вкладную стельку, которая эффективно впитывает влагу и обеспечивает комфорт при носке. Подносок: поликарбонат или сталь с антикоррозийной обработкой. Подносок должен выдерживать ударную нагрузку в  200 Дж. Обувь должна быть антистатичной.</t>
  </si>
  <si>
    <t xml:space="preserve">Rubber high boots with hard toe / Сапоги резиновые с жестким подноском </t>
  </si>
  <si>
    <t>Metal tip, oil-and-petrol resistant sole, antistatic. Molded. Complete with insert liner / Металлический подносок, подошва МБС.  Способ изготовления - литьевой. Чулки вкладные в комплекте ( разделить)</t>
  </si>
  <si>
    <t>Mandatory certification for compliance with regu- lations and standards/ Обязательная сертифика- ция на соответствие: ТР ТС 019/2011</t>
  </si>
  <si>
    <t>Rubber high boots with hard toe  /  Сапоги резиновые болотные с жестким подноском</t>
  </si>
  <si>
    <t xml:space="preserve">Metal tip,  oil-and-petrol resistant sole, antistatic. Molded. Complete with insert liner. / Металлический подносок, подошва МБС. Способ изготовления - литьевой. Чулки вкладные в комплекте.   </t>
  </si>
  <si>
    <t>Mandatory certification for compliance with regu- lations and standards / Обязательная сертифика- ция на соответствие: ТР ТС 019/2011</t>
  </si>
  <si>
    <t>Leather lace-up boots with a protective toe cap, soft paddi- ng under the toe, a sole profile preventing skidding, a de- af valve to protect the foot from dust and dirt, a wide soft back cuff (edging), an anti-puncture insole, antistatic.  Shoe upper: genuine waterproof embossed leather with a thickness of at le- ast 1.6 mm., outsole: upper layer made of polyurethane; temperature range +120°-40° С /Кожаные ботинки на шнурках с защитным подноском. Ботинки должны иметь: мягкую  прокладку под подноком, профиль подошвы, препят- ствующий скольжению, глухой клапан для защиты стопы от пыли и грязи, ши- рокий мягкий задний манжет (кант), антипрокольная стелька. Верх обуви: на- туральная водостойкая тисненая кожа толщ. не менее 1,6 мм. Подошва: верх- ний слой выполнен из полиуретана, обладает амартизиру-ми свойствами, гасит ударные нагрузки, а также  придает обуви легкость, комфортность и повыше- нные теплозащитные свойства. Нижний слой изготовлен из термопластичного полиуретана, который имеет свойства износостойкости, термостойкости (выде- рживает температуру +120°С), морозостойкости  (выдерживает температуру -40°С), стойкого к деформациям, истиранию. Подошва двухслойная антистати- чная маслобензостойкая. Профиль подошвы не менее 4 мм. Подносок должен выдер-ть ударную нагрузку в  200 Дж. Обувь должна быть антистатичной.</t>
  </si>
  <si>
    <t>Means of washing and neutralizing  / Смывающие и обезвреживающие средства</t>
  </si>
  <si>
    <t>Regeneration hand lotion / Регенерирующий востанвливаюший крем для рук</t>
  </si>
  <si>
    <t>РизаВит Оптима. Уход или аналог</t>
  </si>
  <si>
    <t>Mandatory certification for compliance with regu-  lations and standards / Обязательная сертифика- ция на соответствие: ГОСТ 31460-2012</t>
  </si>
  <si>
    <t>100 ml / мл</t>
  </si>
  <si>
    <t>Protective hand lotion /Защитный крем для рук</t>
  </si>
  <si>
    <t xml:space="preserve">РизаДерм Профи .Защита или аналог                    </t>
  </si>
  <si>
    <t>Mandatory certification for compliance with regulations and standards / Обязательная сертифика- ция на соответствие: ГОСТ 31460-2012</t>
  </si>
  <si>
    <t>Hand cleansing paste / Паста для очистки рук от сильных загрязнений</t>
  </si>
  <si>
    <t>РизаКлин Ультра .Очистка или аналог</t>
  </si>
  <si>
    <t>200 ml / мл</t>
  </si>
  <si>
    <t>Liquid soap / Мыло жидкое</t>
  </si>
  <si>
    <t>РизаКлин Премиум.Очистка или аналог</t>
  </si>
  <si>
    <t>kg / кг</t>
  </si>
  <si>
    <t>Mandatory certification for compliance with regu- lations and standards /Обязательная сертифика- ция на соответствие:ТРТС   019/2011 ГОСТ 12.4.252-2013</t>
  </si>
  <si>
    <t>Vinyl moisture-resistant Ansell or analogues sleeve protectors  / Нарукавники виниловые влагоустойчивые, Ansell (или аналог)</t>
  </si>
  <si>
    <t>The suit consists of a jacket with a hood + trousers, the fabric is moisture resistant. Material: 100% polyester with PVC coating on the seamy side, density 225g /m². Water resistance of the fabric is not less than 5000 mm water column Color: dark blue.Logo / Костюм состоит из куртки с капюшоном+брюки, ткань влагостойкая. Материал:100% полиэфир с ПВХ - покрытием с изнаночной стороны, плотность 225г/м². Водоупорность ткани не менее 5000 мм.вод.ст. Цвет: темно-синий. Логотип (грудь, спина, вышивка).</t>
  </si>
  <si>
    <t>Suit made of mixed anti- static fabric with fire ret-  ardant impregnation for protection against crude oil, petroleum oils, light and heavy fraction prod- ucts of 1-2 protection  class / Костюм из смешанной антистатической ткани с огнезащитной пропиткой для защиты от сырой нефти, нефтяных масел, продуктов легкой и тяжелой фракции 1-2 класса защиты.</t>
  </si>
  <si>
    <t>Blended fabric work suit protecting against common industrial pollution and mecnahical  impact, oilwater proof impregnation, for men/Костюм из смешанных тканей для защиты от ОПЗ и  механических воз- действий с масловодоот- талкивающей пропиткой мужской</t>
  </si>
  <si>
    <t>Suit made of mixed fab- rics for protection against hazardous substances and mechani cal impact with oil-water- repelrepellent impregna- tion for managers and specialists, for men/ Кос-тюм из смешанных тканей для защиты от ОПЗ и мех-их  воздействий с масло-  водо-отталкивающей пропиткой для руководи- телей и спец-ов, мужской</t>
  </si>
  <si>
    <t>Rubber or polymer-coat- ed gloves / Перчатки резиновые или из полимерных материалов</t>
  </si>
  <si>
    <t xml:space="preserve">Цена за ед., руб., с НДС / Price per unit, RUB, with VAT </t>
  </si>
  <si>
    <t>Общ. ст-ть с НДС, руб. Total cost with VAT, RUR</t>
  </si>
  <si>
    <t>Итого, руб. с НДС / Total, RUB, incl. VAT:</t>
  </si>
  <si>
    <r>
      <t xml:space="preserve">5. Срок поставки / </t>
    </r>
    <r>
      <rPr>
        <i/>
        <sz val="12"/>
        <rFont val="Times New Roman"/>
        <family val="1"/>
      </rPr>
      <t>Delivery time:</t>
    </r>
    <r>
      <rPr>
        <sz val="12"/>
        <rFont val="Times New Roman"/>
        <family val="1"/>
      </rPr>
      <t xml:space="preserve"> __________________________________________________________________________________ (до / until 01.05.2024)</t>
    </r>
  </si>
  <si>
    <t>General Director of LLC Nord Imperial</t>
  </si>
  <si>
    <r>
      <t xml:space="preserve">Коммерческое предложение для участия в тендере /  </t>
    </r>
    <r>
      <rPr>
        <b/>
        <i/>
        <u val="single"/>
        <sz val="14"/>
        <rFont val="Times New Roman"/>
        <family val="1"/>
      </rPr>
      <t xml:space="preserve">Commercial proposal for participation in tender </t>
    </r>
  </si>
  <si>
    <r>
      <t>2.</t>
    </r>
    <r>
      <rPr>
        <sz val="7"/>
        <color indexed="8"/>
        <rFont val="Times New Roman"/>
        <family val="1"/>
      </rPr>
      <t xml:space="preserve">     </t>
    </r>
    <r>
      <rPr>
        <sz val="12"/>
        <color indexed="8"/>
        <rFont val="Times New Roman"/>
        <family val="1"/>
      </rPr>
      <t>Общая стоимость нашего коммерческого предложения составляет / Total cost of our price bid is:</t>
    </r>
  </si>
  <si>
    <t>Приложение / Attachment No. 1</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</si>
</sst>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FC19]d\ mmmm\ yyyy\ &quot;г.&quot;"/>
    <numFmt numFmtId="178" formatCode="_-* #,##0.000_р_._-;\-* #,##0.000_р_._-;_-* &quot;-&quot;??_р_._-;_-@_-"/>
    <numFmt numFmtId="179" formatCode="_-* #,##0.0_р_._-;\-* #,##0.0_р_._-;_-* &quot;-&quot;??_р_._-;_-@_-"/>
    <numFmt numFmtId="180" formatCode="_-* #,##0_р_._-;\-* #,##0_р_._-;_-* &quot;-&quot;??_р_._-;_-@_-"/>
    <numFmt numFmtId="181" formatCode="_-* #,##0.00_р_._-;\-* #,##0.00_р_._-;_-* \-??_р_._-;_-@_-"/>
    <numFmt numFmtId="182" formatCode="_-* #,##0_р_._-;\-* #,##0_р_._-;_-* \-_р_._-;_-@_-"/>
    <numFmt numFmtId="183" formatCode="0.000"/>
    <numFmt numFmtId="184" formatCode="0.0"/>
  </numFmts>
  <fonts count="66">
    <font>
      <sz val="11"/>
      <color theme="1"/>
      <name val="Calibri"/>
      <family val="2"/>
    </font>
    <font>
      <sz val="11"/>
      <color indexed="8"/>
      <name val="Calibri"/>
      <family val="2"/>
    </font>
    <font>
      <sz val="12"/>
      <color indexed="8"/>
      <name val="Times New Roman"/>
      <family val="1"/>
    </font>
    <font>
      <b/>
      <sz val="12"/>
      <color indexed="8"/>
      <name val="Times New Roman"/>
      <family val="1"/>
    </font>
    <font>
      <sz val="7"/>
      <color indexed="8"/>
      <name val="Times New Roman"/>
      <family val="1"/>
    </font>
    <font>
      <sz val="12"/>
      <name val="Times New Roman"/>
      <family val="1"/>
    </font>
    <font>
      <b/>
      <sz val="12"/>
      <name val="Times New Roman"/>
      <family val="1"/>
    </font>
    <font>
      <i/>
      <sz val="12"/>
      <color indexed="8"/>
      <name val="Times New Roman"/>
      <family val="1"/>
    </font>
    <font>
      <b/>
      <i/>
      <sz val="12"/>
      <color indexed="8"/>
      <name val="Times New Roman"/>
      <family val="1"/>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Calibri"/>
      <family val="2"/>
    </font>
    <font>
      <b/>
      <u val="single"/>
      <sz val="12"/>
      <color indexed="10"/>
      <name val="Calibri"/>
      <family val="2"/>
    </font>
    <font>
      <sz val="10"/>
      <color indexed="8"/>
      <name val="Times New Roman"/>
      <family val="1"/>
    </font>
    <font>
      <sz val="14"/>
      <color indexed="8"/>
      <name val="Times New Roman"/>
      <family val="1"/>
    </font>
    <font>
      <b/>
      <u val="single"/>
      <sz val="12"/>
      <name val="Times New Roman"/>
      <family val="1"/>
    </font>
    <font>
      <b/>
      <i/>
      <sz val="11"/>
      <color indexed="8"/>
      <name val="Times New Roman"/>
      <family val="1"/>
    </font>
    <font>
      <b/>
      <u val="single"/>
      <sz val="14"/>
      <name val="Times New Roman"/>
      <family val="1"/>
    </font>
    <font>
      <b/>
      <i/>
      <u val="single"/>
      <sz val="14"/>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2"/>
      <color rgb="FF000000"/>
      <name val="Times New Roman"/>
      <family val="1"/>
    </font>
    <font>
      <b/>
      <u val="single"/>
      <sz val="12"/>
      <color rgb="FFFF0000"/>
      <name val="Calibri"/>
      <family val="2"/>
    </font>
    <font>
      <b/>
      <sz val="12"/>
      <color rgb="FF000000"/>
      <name val="Times New Roman"/>
      <family val="1"/>
    </font>
    <font>
      <sz val="11"/>
      <color rgb="FF000000"/>
      <name val="Times New Roman"/>
      <family val="1"/>
    </font>
    <font>
      <b/>
      <sz val="12"/>
      <color theme="1"/>
      <name val="Times New Roman"/>
      <family val="1"/>
    </font>
    <font>
      <sz val="10"/>
      <color theme="1"/>
      <name val="Times New Roman"/>
      <family val="1"/>
    </font>
    <font>
      <i/>
      <sz val="12"/>
      <color theme="1"/>
      <name val="Times New Roman"/>
      <family val="1"/>
    </font>
    <font>
      <sz val="14"/>
      <color theme="1"/>
      <name val="Times New Roman"/>
      <family val="1"/>
    </font>
    <font>
      <b/>
      <i/>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top style="thin"/>
      <bottom style="thin"/>
    </border>
  </borders>
  <cellStyleXfs count="7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81" fontId="1" fillId="0" borderId="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1" fontId="1" fillId="0" borderId="0" applyFill="0" applyBorder="0" applyAlignment="0" applyProtection="0"/>
    <xf numFmtId="0" fontId="54" fillId="32" borderId="0" applyNumberFormat="0" applyBorder="0" applyAlignment="0" applyProtection="0"/>
  </cellStyleXfs>
  <cellXfs count="70">
    <xf numFmtId="0" fontId="0" fillId="0" borderId="0" xfId="0" applyFont="1" applyAlignment="1">
      <alignment/>
    </xf>
    <xf numFmtId="0" fontId="55" fillId="0" borderId="0" xfId="0" applyFont="1" applyFill="1" applyAlignment="1">
      <alignment/>
    </xf>
    <xf numFmtId="0" fontId="56" fillId="0" borderId="0" xfId="0" applyFont="1" applyFill="1" applyAlignment="1">
      <alignment horizontal="center" vertical="top"/>
    </xf>
    <xf numFmtId="0" fontId="56" fillId="0" borderId="0" xfId="0" applyFont="1" applyFill="1" applyAlignment="1">
      <alignment/>
    </xf>
    <xf numFmtId="0" fontId="57" fillId="0" borderId="10" xfId="0" applyFont="1" applyFill="1" applyBorder="1" applyAlignment="1">
      <alignment horizontal="center" vertical="center" wrapText="1"/>
    </xf>
    <xf numFmtId="0" fontId="57" fillId="0" borderId="10" xfId="0" applyFont="1" applyFill="1" applyBorder="1" applyAlignment="1">
      <alignment horizontal="left" vertical="center" wrapText="1"/>
    </xf>
    <xf numFmtId="0" fontId="0" fillId="0" borderId="0" xfId="0" applyFill="1" applyAlignment="1">
      <alignment/>
    </xf>
    <xf numFmtId="4" fontId="57" fillId="0" borderId="10" xfId="0" applyNumberFormat="1" applyFont="1" applyFill="1" applyBorder="1" applyAlignment="1">
      <alignment horizontal="center" vertical="center" wrapText="1"/>
    </xf>
    <xf numFmtId="0" fontId="5" fillId="0" borderId="0" xfId="0" applyFont="1" applyFill="1" applyAlignment="1">
      <alignment horizontal="left" wrapText="1"/>
    </xf>
    <xf numFmtId="0" fontId="29" fillId="0" borderId="0" xfId="0" applyFont="1" applyFill="1" applyAlignment="1">
      <alignment/>
    </xf>
    <xf numFmtId="0" fontId="56" fillId="0" borderId="0" xfId="0" applyFont="1" applyFill="1" applyAlignment="1">
      <alignment horizontal="left" indent="3"/>
    </xf>
    <xf numFmtId="0" fontId="0" fillId="0" borderId="0" xfId="0" applyFill="1" applyAlignment="1">
      <alignment/>
    </xf>
    <xf numFmtId="0" fontId="58" fillId="0" borderId="0" xfId="0" applyFont="1" applyFill="1" applyAlignment="1">
      <alignment/>
    </xf>
    <xf numFmtId="0" fontId="56" fillId="0" borderId="0" xfId="0" applyFont="1" applyFill="1" applyAlignment="1">
      <alignment/>
    </xf>
    <xf numFmtId="0" fontId="56" fillId="0" borderId="0" xfId="0" applyFont="1" applyFill="1" applyBorder="1" applyAlignment="1">
      <alignment wrapText="1"/>
    </xf>
    <xf numFmtId="0" fontId="56" fillId="0" borderId="0" xfId="0" applyFont="1" applyFill="1" applyAlignment="1">
      <alignment horizontal="left" indent="5"/>
    </xf>
    <xf numFmtId="0" fontId="56" fillId="0" borderId="0" xfId="0" applyFont="1" applyFill="1" applyAlignment="1">
      <alignment horizontal="justify" vertical="top" wrapText="1"/>
    </xf>
    <xf numFmtId="0" fontId="56" fillId="0" borderId="0" xfId="0" applyFont="1" applyFill="1" applyAlignment="1">
      <alignment horizontal="justify" vertical="top"/>
    </xf>
    <xf numFmtId="0" fontId="56" fillId="0" borderId="0" xfId="0" applyFont="1" applyFill="1" applyAlignment="1">
      <alignment horizontal="justify"/>
    </xf>
    <xf numFmtId="0" fontId="56" fillId="0" borderId="0" xfId="0" applyFont="1" applyFill="1" applyAlignment="1">
      <alignment horizontal="justify" wrapText="1"/>
    </xf>
    <xf numFmtId="0" fontId="59" fillId="4" borderId="11" xfId="0" applyFont="1" applyFill="1" applyBorder="1" applyAlignment="1">
      <alignment vertical="center" wrapText="1"/>
    </xf>
    <xf numFmtId="0" fontId="59" fillId="4" borderId="12" xfId="0" applyFont="1" applyFill="1" applyBorder="1" applyAlignment="1">
      <alignment vertical="center" wrapText="1"/>
    </xf>
    <xf numFmtId="1" fontId="57" fillId="0" borderId="10" xfId="0" applyNumberFormat="1" applyFont="1" applyFill="1" applyBorder="1" applyAlignment="1">
      <alignment horizontal="center" vertical="center" wrapText="1"/>
    </xf>
    <xf numFmtId="4" fontId="57" fillId="4" borderId="11" xfId="0" applyNumberFormat="1" applyFont="1" applyFill="1" applyBorder="1" applyAlignment="1">
      <alignment horizontal="center" vertical="center" wrapText="1"/>
    </xf>
    <xf numFmtId="0" fontId="0" fillId="0" borderId="10" xfId="0" applyFill="1" applyBorder="1" applyAlignment="1">
      <alignment/>
    </xf>
    <xf numFmtId="0" fontId="55" fillId="0" borderId="10" xfId="53" applyFont="1" applyFill="1" applyBorder="1" applyAlignment="1">
      <alignment horizontal="left" vertical="center" wrapText="1"/>
      <protection/>
    </xf>
    <xf numFmtId="4" fontId="57" fillId="33" borderId="10" xfId="0" applyNumberFormat="1" applyFont="1" applyFill="1" applyBorder="1" applyAlignment="1">
      <alignment horizontal="center" vertical="center" wrapText="1"/>
    </xf>
    <xf numFmtId="0" fontId="56" fillId="0" borderId="0" xfId="0" applyFont="1" applyFill="1" applyBorder="1" applyAlignment="1">
      <alignment horizontal="justify" wrapText="1"/>
    </xf>
    <xf numFmtId="0" fontId="56" fillId="0" borderId="13" xfId="0" applyFont="1" applyFill="1" applyBorder="1" applyAlignment="1">
      <alignment horizontal="justify"/>
    </xf>
    <xf numFmtId="0" fontId="56" fillId="0" borderId="13" xfId="0" applyFont="1" applyFill="1" applyBorder="1" applyAlignment="1">
      <alignment/>
    </xf>
    <xf numFmtId="0" fontId="56" fillId="0" borderId="13" xfId="0" applyFont="1" applyFill="1" applyBorder="1" applyAlignment="1">
      <alignment horizontal="center" vertical="top"/>
    </xf>
    <xf numFmtId="0" fontId="56" fillId="0" borderId="13" xfId="0" applyFont="1" applyFill="1" applyBorder="1" applyAlignment="1">
      <alignment horizontal="left" indent="3"/>
    </xf>
    <xf numFmtId="0" fontId="55" fillId="0" borderId="0" xfId="0" applyFont="1" applyAlignment="1" applyProtection="1">
      <alignment horizontal="center" vertical="center" wrapText="1"/>
      <protection locked="0"/>
    </xf>
    <xf numFmtId="0" fontId="55" fillId="0" borderId="14" xfId="0" applyFont="1" applyFill="1" applyBorder="1" applyAlignment="1" applyProtection="1">
      <alignment horizontal="center"/>
      <protection locked="0"/>
    </xf>
    <xf numFmtId="0" fontId="56" fillId="0" borderId="0" xfId="0" applyFont="1" applyFill="1" applyBorder="1" applyAlignment="1">
      <alignment/>
    </xf>
    <xf numFmtId="0" fontId="60" fillId="33" borderId="10" xfId="0" applyFont="1" applyFill="1" applyBorder="1" applyAlignment="1">
      <alignment horizontal="center" vertical="center" wrapText="1"/>
    </xf>
    <xf numFmtId="0" fontId="61" fillId="7" borderId="10" xfId="0" applyFont="1" applyFill="1" applyBorder="1" applyAlignment="1">
      <alignment horizontal="left" vertical="center"/>
    </xf>
    <xf numFmtId="0" fontId="59" fillId="4" borderId="15" xfId="0" applyFont="1" applyFill="1" applyBorder="1" applyAlignment="1">
      <alignment horizontal="left" vertical="center" wrapText="1"/>
    </xf>
    <xf numFmtId="0" fontId="59" fillId="4" borderId="11" xfId="0" applyFont="1" applyFill="1" applyBorder="1" applyAlignment="1">
      <alignment horizontal="left" vertical="center" wrapText="1"/>
    </xf>
    <xf numFmtId="0" fontId="6" fillId="33" borderId="15" xfId="0" applyFont="1" applyFill="1" applyBorder="1" applyAlignment="1">
      <alignment horizontal="right" vertical="center" wrapText="1"/>
    </xf>
    <xf numFmtId="0" fontId="6" fillId="33" borderId="11" xfId="0" applyFont="1" applyFill="1" applyBorder="1" applyAlignment="1">
      <alignment horizontal="right" vertical="center" wrapText="1"/>
    </xf>
    <xf numFmtId="0" fontId="6" fillId="33" borderId="12" xfId="0" applyFont="1" applyFill="1" applyBorder="1" applyAlignment="1">
      <alignment horizontal="right" vertical="center" wrapText="1"/>
    </xf>
    <xf numFmtId="0" fontId="62" fillId="0" borderId="0" xfId="0" applyFont="1" applyFill="1" applyBorder="1" applyAlignment="1">
      <alignment horizontal="center"/>
    </xf>
    <xf numFmtId="0" fontId="55" fillId="0" borderId="0" xfId="0" applyFont="1" applyFill="1" applyAlignment="1">
      <alignment horizontal="center" vertical="center" wrapText="1"/>
    </xf>
    <xf numFmtId="0" fontId="62" fillId="0" borderId="0" xfId="0" applyFont="1" applyFill="1" applyBorder="1" applyAlignment="1">
      <alignment horizontal="center" vertical="center"/>
    </xf>
    <xf numFmtId="0" fontId="62" fillId="0" borderId="14" xfId="0" applyFont="1" applyFill="1" applyBorder="1" applyAlignment="1">
      <alignment horizontal="center"/>
    </xf>
    <xf numFmtId="0" fontId="63" fillId="0" borderId="0" xfId="0" applyFont="1" applyFill="1" applyAlignment="1">
      <alignment horizontal="center" vertical="center" wrapText="1"/>
    </xf>
    <xf numFmtId="0" fontId="64" fillId="0" borderId="0" xfId="0" applyFont="1" applyFill="1" applyAlignment="1">
      <alignment horizontal="center"/>
    </xf>
    <xf numFmtId="0" fontId="2" fillId="0" borderId="13" xfId="0" applyFont="1" applyFill="1" applyBorder="1" applyAlignment="1">
      <alignment horizontal="center"/>
    </xf>
    <xf numFmtId="0" fontId="56" fillId="0" borderId="0" xfId="0" applyFont="1" applyFill="1" applyAlignment="1">
      <alignment horizontal="justify"/>
    </xf>
    <xf numFmtId="0" fontId="55" fillId="0" borderId="0" xfId="0" applyFont="1" applyFill="1" applyAlignment="1">
      <alignment horizontal="justify" wrapText="1"/>
    </xf>
    <xf numFmtId="0" fontId="5" fillId="0" borderId="0" xfId="0" applyFont="1" applyFill="1" applyAlignment="1">
      <alignment horizontal="justify" vertical="center"/>
    </xf>
    <xf numFmtId="0" fontId="5" fillId="0" borderId="0" xfId="0" applyFont="1" applyFill="1" applyAlignment="1">
      <alignment horizontal="justify" vertical="center" wrapText="1"/>
    </xf>
    <xf numFmtId="0" fontId="5" fillId="0" borderId="0" xfId="0" applyFont="1" applyFill="1" applyAlignment="1">
      <alignment horizontal="left" vertical="center" wrapText="1"/>
    </xf>
    <xf numFmtId="0" fontId="55" fillId="0" borderId="0" xfId="0" applyFont="1" applyBorder="1" applyAlignment="1">
      <alignment horizontal="center" vertical="top" wrapText="1"/>
    </xf>
    <xf numFmtId="0" fontId="55" fillId="0" borderId="14" xfId="0" applyFont="1" applyFill="1" applyBorder="1" applyAlignment="1" applyProtection="1">
      <alignment horizontal="center"/>
      <protection locked="0"/>
    </xf>
    <xf numFmtId="4" fontId="57" fillId="4" borderId="12" xfId="0" applyNumberFormat="1" applyFont="1" applyFill="1" applyBorder="1" applyAlignment="1">
      <alignment horizontal="center" vertical="center" wrapText="1"/>
    </xf>
    <xf numFmtId="0" fontId="60" fillId="0" borderId="10" xfId="0" applyFont="1" applyFill="1" applyBorder="1" applyAlignment="1">
      <alignment horizontal="center" vertical="center" wrapText="1"/>
    </xf>
    <xf numFmtId="0" fontId="55" fillId="0" borderId="10" xfId="53" applyFont="1" applyFill="1" applyBorder="1" applyAlignment="1">
      <alignment horizontal="center" vertical="top" wrapText="1"/>
      <protection/>
    </xf>
    <xf numFmtId="0" fontId="55" fillId="0" borderId="10" xfId="53" applyFont="1" applyFill="1" applyBorder="1" applyAlignment="1">
      <alignment horizontal="center" vertical="center" wrapText="1"/>
      <protection/>
    </xf>
    <xf numFmtId="0" fontId="2" fillId="0" borderId="10" xfId="53" applyFont="1" applyFill="1" applyBorder="1" applyAlignment="1">
      <alignment horizontal="center" vertical="center" wrapText="1"/>
      <protection/>
    </xf>
    <xf numFmtId="0" fontId="33" fillId="0" borderId="13" xfId="0" applyFont="1" applyFill="1" applyBorder="1" applyAlignment="1">
      <alignment horizontal="center" vertical="center" wrapText="1"/>
    </xf>
    <xf numFmtId="0" fontId="61" fillId="0" borderId="0" xfId="0" applyFont="1" applyFill="1" applyAlignment="1">
      <alignment horizontal="center" vertical="center"/>
    </xf>
    <xf numFmtId="0" fontId="3" fillId="0" borderId="0" xfId="0" applyFont="1" applyFill="1" applyAlignment="1">
      <alignment horizontal="left"/>
    </xf>
    <xf numFmtId="0" fontId="65" fillId="0" borderId="0" xfId="0" applyFont="1" applyFill="1" applyAlignment="1">
      <alignment horizontal="left" vertical="center"/>
    </xf>
    <xf numFmtId="0" fontId="3" fillId="0" borderId="0" xfId="0" applyFont="1" applyFill="1" applyBorder="1" applyAlignment="1">
      <alignment horizontal="left" vertical="center"/>
    </xf>
    <xf numFmtId="0" fontId="65" fillId="0" borderId="0" xfId="0" applyFont="1" applyFill="1" applyAlignment="1">
      <alignment horizontal="left" vertical="center" wrapText="1"/>
    </xf>
    <xf numFmtId="0" fontId="35" fillId="0" borderId="0" xfId="0" applyFont="1" applyFill="1" applyAlignment="1">
      <alignment horizontal="center" vertical="center" wrapText="1"/>
    </xf>
    <xf numFmtId="0" fontId="35" fillId="0" borderId="0" xfId="0" applyFont="1" applyFill="1" applyAlignment="1">
      <alignment horizontal="center" vertical="center"/>
    </xf>
    <xf numFmtId="0" fontId="61" fillId="0" borderId="0" xfId="0" applyFont="1" applyFill="1" applyAlignment="1">
      <alignment horizontal="right" vertical="center"/>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Финансовый 2" xfId="66"/>
    <cellStyle name="Финансовый 2 2" xfId="67"/>
    <cellStyle name="Финансовый 3" xfId="68"/>
    <cellStyle name="Финансовый 3 2" xfId="69"/>
    <cellStyle name="Финансовый 4" xfId="70"/>
    <cellStyle name="Финансовый 6" xfId="71"/>
    <cellStyle name="Финансовый 7" xfId="72"/>
    <cellStyle name="Финансовый 7 2"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6"/>
  <sheetViews>
    <sheetView tabSelected="1" zoomScale="80" zoomScaleNormal="80" zoomScaleSheetLayoutView="71" zoomScalePageLayoutView="0" workbookViewId="0" topLeftCell="A1">
      <selection activeCell="A9" sqref="A9:H9"/>
    </sheetView>
  </sheetViews>
  <sheetFormatPr defaultColWidth="9.140625" defaultRowHeight="15"/>
  <cols>
    <col min="1" max="1" width="5.8515625" style="6" customWidth="1"/>
    <col min="2" max="2" width="44.7109375" style="6" customWidth="1"/>
    <col min="3" max="3" width="106.57421875" style="6" customWidth="1"/>
    <col min="4" max="4" width="33.57421875" style="6" customWidth="1"/>
    <col min="5" max="5" width="17.00390625" style="6" customWidth="1"/>
    <col min="6" max="6" width="14.7109375" style="6" customWidth="1"/>
    <col min="7" max="7" width="23.28125" style="6" customWidth="1"/>
    <col min="8" max="8" width="25.57421875" style="6" customWidth="1"/>
    <col min="9" max="16384" width="9.140625" style="6" customWidth="1"/>
  </cols>
  <sheetData>
    <row r="1" spans="1:8" ht="18" customHeight="1">
      <c r="A1" s="62" t="s">
        <v>141</v>
      </c>
      <c r="B1" s="62"/>
      <c r="C1" s="62"/>
      <c r="D1" s="62"/>
      <c r="E1" s="62"/>
      <c r="F1" s="62"/>
      <c r="G1" s="62"/>
      <c r="H1" s="62"/>
    </row>
    <row r="2" spans="1:8" ht="15.75">
      <c r="A2" s="63"/>
      <c r="B2" s="64" t="s">
        <v>2</v>
      </c>
      <c r="C2" s="65"/>
      <c r="D2" s="65"/>
      <c r="E2" s="65"/>
      <c r="F2" s="65"/>
      <c r="G2" s="69" t="s">
        <v>0</v>
      </c>
      <c r="H2" s="69"/>
    </row>
    <row r="3" spans="1:8" ht="15.75">
      <c r="A3" s="63"/>
      <c r="B3" s="64" t="s">
        <v>10</v>
      </c>
      <c r="C3" s="65"/>
      <c r="D3" s="65"/>
      <c r="E3" s="65"/>
      <c r="F3" s="65"/>
      <c r="G3" s="69" t="s">
        <v>1</v>
      </c>
      <c r="H3" s="69"/>
    </row>
    <row r="4" spans="1:8" ht="15.75">
      <c r="A4" s="63"/>
      <c r="B4" s="66" t="s">
        <v>138</v>
      </c>
      <c r="C4" s="65"/>
      <c r="D4" s="65"/>
      <c r="E4" s="65"/>
      <c r="F4" s="65"/>
      <c r="G4" s="69" t="s">
        <v>9</v>
      </c>
      <c r="H4" s="69"/>
    </row>
    <row r="5" spans="1:8" ht="28.5" customHeight="1">
      <c r="A5" s="67" t="s">
        <v>139</v>
      </c>
      <c r="B5" s="68"/>
      <c r="C5" s="68"/>
      <c r="D5" s="68"/>
      <c r="E5" s="68"/>
      <c r="F5" s="68"/>
      <c r="G5" s="68"/>
      <c r="H5" s="68"/>
    </row>
    <row r="6" spans="1:8" ht="33" customHeight="1">
      <c r="A6" s="61" t="s">
        <v>31</v>
      </c>
      <c r="B6" s="61"/>
      <c r="C6" s="61"/>
      <c r="D6" s="61"/>
      <c r="E6" s="61"/>
      <c r="F6" s="61"/>
      <c r="G6" s="61"/>
      <c r="H6" s="61"/>
    </row>
    <row r="7" spans="1:8" ht="15">
      <c r="A7" s="42" t="s">
        <v>3</v>
      </c>
      <c r="B7" s="42"/>
      <c r="C7" s="42"/>
      <c r="D7" s="42"/>
      <c r="E7" s="42"/>
      <c r="F7" s="42"/>
      <c r="G7" s="42"/>
      <c r="H7" s="42"/>
    </row>
    <row r="8" spans="1:8" ht="40.5" customHeight="1">
      <c r="A8" s="43" t="s">
        <v>17</v>
      </c>
      <c r="B8" s="43"/>
      <c r="C8" s="43"/>
      <c r="D8" s="43"/>
      <c r="E8" s="43"/>
      <c r="F8" s="43"/>
      <c r="G8" s="43"/>
      <c r="H8" s="43"/>
    </row>
    <row r="9" spans="1:8" ht="31.5" customHeight="1">
      <c r="A9" s="61" t="s">
        <v>31</v>
      </c>
      <c r="B9" s="61"/>
      <c r="C9" s="61"/>
      <c r="D9" s="61"/>
      <c r="E9" s="61"/>
      <c r="F9" s="61"/>
      <c r="G9" s="61"/>
      <c r="H9" s="61"/>
    </row>
    <row r="10" spans="1:8" ht="15">
      <c r="A10" s="44" t="s">
        <v>3</v>
      </c>
      <c r="B10" s="44"/>
      <c r="C10" s="44"/>
      <c r="D10" s="44"/>
      <c r="E10" s="44"/>
      <c r="F10" s="44"/>
      <c r="G10" s="44"/>
      <c r="H10" s="44"/>
    </row>
    <row r="11" spans="1:8" ht="27.75" customHeight="1">
      <c r="A11" s="48"/>
      <c r="B11" s="48"/>
      <c r="C11" s="48"/>
      <c r="D11" s="48"/>
      <c r="E11" s="48"/>
      <c r="F11" s="48"/>
      <c r="G11" s="48"/>
      <c r="H11" s="48"/>
    </row>
    <row r="12" spans="1:8" ht="15">
      <c r="A12" s="45" t="s">
        <v>4</v>
      </c>
      <c r="B12" s="45"/>
      <c r="C12" s="45"/>
      <c r="D12" s="45"/>
      <c r="E12" s="45"/>
      <c r="F12" s="45"/>
      <c r="G12" s="45"/>
      <c r="H12" s="45"/>
    </row>
    <row r="13" spans="1:8" ht="48.75" customHeight="1">
      <c r="A13" s="46" t="s">
        <v>16</v>
      </c>
      <c r="B13" s="46"/>
      <c r="C13" s="46"/>
      <c r="D13" s="46"/>
      <c r="E13" s="46"/>
      <c r="F13" s="46"/>
      <c r="G13" s="46"/>
      <c r="H13" s="46"/>
    </row>
    <row r="14" spans="1:8" ht="24" customHeight="1">
      <c r="A14" s="47" t="s">
        <v>140</v>
      </c>
      <c r="B14" s="47"/>
      <c r="C14" s="47"/>
      <c r="D14" s="47"/>
      <c r="E14" s="47"/>
      <c r="F14" s="47"/>
      <c r="G14" s="47"/>
      <c r="H14" s="47"/>
    </row>
    <row r="15" spans="1:8" ht="54.75" customHeight="1">
      <c r="A15" s="35" t="s">
        <v>18</v>
      </c>
      <c r="B15" s="35" t="s">
        <v>5</v>
      </c>
      <c r="C15" s="35" t="s">
        <v>6</v>
      </c>
      <c r="D15" s="35" t="s">
        <v>30</v>
      </c>
      <c r="E15" s="35" t="s">
        <v>34</v>
      </c>
      <c r="F15" s="35" t="s">
        <v>29</v>
      </c>
      <c r="G15" s="35" t="s">
        <v>134</v>
      </c>
      <c r="H15" s="35" t="s">
        <v>135</v>
      </c>
    </row>
    <row r="16" spans="1:8" ht="21" customHeight="1">
      <c r="A16" s="37" t="s">
        <v>32</v>
      </c>
      <c r="B16" s="38"/>
      <c r="C16" s="38"/>
      <c r="D16" s="38"/>
      <c r="E16" s="38"/>
      <c r="F16" s="38"/>
      <c r="G16" s="20"/>
      <c r="H16" s="21"/>
    </row>
    <row r="17" spans="1:8" ht="48.75" customHeight="1">
      <c r="A17" s="37" t="s">
        <v>33</v>
      </c>
      <c r="B17" s="38"/>
      <c r="C17" s="38"/>
      <c r="D17" s="38"/>
      <c r="E17" s="38"/>
      <c r="F17" s="38"/>
      <c r="G17" s="20"/>
      <c r="H17" s="21"/>
    </row>
    <row r="18" spans="1:8" ht="78" customHeight="1">
      <c r="A18" s="4">
        <v>1</v>
      </c>
      <c r="B18" s="5" t="s">
        <v>35</v>
      </c>
      <c r="C18" s="4" t="s">
        <v>129</v>
      </c>
      <c r="D18" s="57" t="s">
        <v>36</v>
      </c>
      <c r="E18" s="4" t="s">
        <v>7</v>
      </c>
      <c r="F18" s="22">
        <v>77.8</v>
      </c>
      <c r="G18" s="7"/>
      <c r="H18" s="7">
        <f>G18*F18</f>
        <v>0</v>
      </c>
    </row>
    <row r="19" spans="1:8" ht="173.25">
      <c r="A19" s="4">
        <v>2</v>
      </c>
      <c r="B19" s="5" t="s">
        <v>130</v>
      </c>
      <c r="C19" s="4" t="s">
        <v>50</v>
      </c>
      <c r="D19" s="4" t="s">
        <v>48</v>
      </c>
      <c r="E19" s="4" t="s">
        <v>7</v>
      </c>
      <c r="F19" s="22">
        <v>78</v>
      </c>
      <c r="G19" s="7"/>
      <c r="H19" s="7">
        <f>G19*F19</f>
        <v>0</v>
      </c>
    </row>
    <row r="20" spans="1:8" ht="141.75">
      <c r="A20" s="4">
        <v>3</v>
      </c>
      <c r="B20" s="5" t="s">
        <v>131</v>
      </c>
      <c r="C20" s="4" t="s">
        <v>37</v>
      </c>
      <c r="D20" s="4" t="s">
        <v>48</v>
      </c>
      <c r="E20" s="4" t="s">
        <v>7</v>
      </c>
      <c r="F20" s="22">
        <v>54.4</v>
      </c>
      <c r="G20" s="7"/>
      <c r="H20" s="7">
        <f>G20*F20</f>
        <v>0</v>
      </c>
    </row>
    <row r="21" spans="1:8" ht="110.25">
      <c r="A21" s="4">
        <v>4</v>
      </c>
      <c r="B21" s="5" t="s">
        <v>38</v>
      </c>
      <c r="C21" s="4" t="s">
        <v>39</v>
      </c>
      <c r="D21" s="4" t="s">
        <v>40</v>
      </c>
      <c r="E21" s="4" t="s">
        <v>7</v>
      </c>
      <c r="F21" s="22">
        <v>160.2</v>
      </c>
      <c r="G21" s="7"/>
      <c r="H21" s="7">
        <f>G21*F21</f>
        <v>0</v>
      </c>
    </row>
    <row r="22" spans="1:8" ht="78.75">
      <c r="A22" s="4">
        <v>5</v>
      </c>
      <c r="B22" s="5" t="s">
        <v>41</v>
      </c>
      <c r="C22" s="4" t="s">
        <v>42</v>
      </c>
      <c r="D22" s="4" t="s">
        <v>49</v>
      </c>
      <c r="E22" s="4" t="s">
        <v>11</v>
      </c>
      <c r="F22" s="22">
        <v>213.8</v>
      </c>
      <c r="G22" s="7"/>
      <c r="H22" s="7">
        <f>G22*F22</f>
        <v>0</v>
      </c>
    </row>
    <row r="23" spans="1:8" ht="78.75">
      <c r="A23" s="4">
        <v>6</v>
      </c>
      <c r="B23" s="5" t="s">
        <v>43</v>
      </c>
      <c r="C23" s="4" t="s">
        <v>47</v>
      </c>
      <c r="D23" s="4" t="s">
        <v>44</v>
      </c>
      <c r="E23" s="4" t="s">
        <v>11</v>
      </c>
      <c r="F23" s="22">
        <v>197.4</v>
      </c>
      <c r="G23" s="7"/>
      <c r="H23" s="7">
        <f>G23*F23</f>
        <v>0</v>
      </c>
    </row>
    <row r="24" spans="1:8" ht="126">
      <c r="A24" s="4">
        <v>7</v>
      </c>
      <c r="B24" s="5" t="s">
        <v>132</v>
      </c>
      <c r="C24" s="4" t="s">
        <v>45</v>
      </c>
      <c r="D24" s="4" t="s">
        <v>46</v>
      </c>
      <c r="E24" s="4" t="s">
        <v>11</v>
      </c>
      <c r="F24" s="22">
        <v>30.200000000000003</v>
      </c>
      <c r="G24" s="7"/>
      <c r="H24" s="7">
        <f>G24*F24</f>
        <v>0</v>
      </c>
    </row>
    <row r="25" spans="1:8" ht="32.25" customHeight="1">
      <c r="A25" s="37" t="s">
        <v>51</v>
      </c>
      <c r="B25" s="38"/>
      <c r="C25" s="38"/>
      <c r="D25" s="38"/>
      <c r="E25" s="38"/>
      <c r="F25" s="38"/>
      <c r="G25" s="23"/>
      <c r="H25" s="56"/>
    </row>
    <row r="26" spans="1:8" ht="126">
      <c r="A26" s="4">
        <v>8</v>
      </c>
      <c r="B26" s="25" t="s">
        <v>52</v>
      </c>
      <c r="C26" s="58" t="s">
        <v>53</v>
      </c>
      <c r="D26" s="59" t="s">
        <v>40</v>
      </c>
      <c r="E26" s="4" t="s">
        <v>11</v>
      </c>
      <c r="F26" s="22">
        <v>1.5</v>
      </c>
      <c r="G26" s="7"/>
      <c r="H26" s="7">
        <f>G26*F26</f>
        <v>0</v>
      </c>
    </row>
    <row r="27" spans="1:8" ht="21" customHeight="1">
      <c r="A27" s="37" t="s">
        <v>54</v>
      </c>
      <c r="B27" s="38"/>
      <c r="C27" s="38"/>
      <c r="D27" s="38"/>
      <c r="E27" s="38"/>
      <c r="F27" s="38"/>
      <c r="G27" s="23"/>
      <c r="H27" s="56"/>
    </row>
    <row r="28" spans="1:8" ht="94.5">
      <c r="A28" s="4">
        <v>9</v>
      </c>
      <c r="B28" s="25" t="s">
        <v>55</v>
      </c>
      <c r="C28" s="59" t="s">
        <v>56</v>
      </c>
      <c r="D28" s="59" t="s">
        <v>127</v>
      </c>
      <c r="E28" s="4" t="s">
        <v>8</v>
      </c>
      <c r="F28" s="22">
        <v>1164.8</v>
      </c>
      <c r="G28" s="24"/>
      <c r="H28" s="7">
        <f>F28*G28</f>
        <v>0</v>
      </c>
    </row>
    <row r="29" spans="1:8" ht="94.5">
      <c r="A29" s="4">
        <v>10</v>
      </c>
      <c r="B29" s="25" t="s">
        <v>133</v>
      </c>
      <c r="C29" s="59" t="s">
        <v>57</v>
      </c>
      <c r="D29" s="59" t="s">
        <v>58</v>
      </c>
      <c r="E29" s="4" t="s">
        <v>8</v>
      </c>
      <c r="F29" s="22">
        <v>80</v>
      </c>
      <c r="G29" s="24"/>
      <c r="H29" s="7">
        <f aca="true" t="shared" si="0" ref="H29:H47">F29*G29</f>
        <v>0</v>
      </c>
    </row>
    <row r="30" spans="1:8" ht="78.75">
      <c r="A30" s="4">
        <v>11</v>
      </c>
      <c r="B30" s="25" t="s">
        <v>59</v>
      </c>
      <c r="C30" s="59" t="s">
        <v>60</v>
      </c>
      <c r="D30" s="59" t="s">
        <v>61</v>
      </c>
      <c r="E30" s="4" t="s">
        <v>8</v>
      </c>
      <c r="F30" s="22">
        <v>80</v>
      </c>
      <c r="G30" s="24"/>
      <c r="H30" s="7">
        <f t="shared" si="0"/>
        <v>0</v>
      </c>
    </row>
    <row r="31" spans="1:8" ht="189">
      <c r="A31" s="4">
        <v>12</v>
      </c>
      <c r="B31" s="25" t="s">
        <v>62</v>
      </c>
      <c r="C31" s="59" t="s">
        <v>63</v>
      </c>
      <c r="D31" s="59" t="s">
        <v>64</v>
      </c>
      <c r="E31" s="4" t="s">
        <v>8</v>
      </c>
      <c r="F31" s="22">
        <v>23.4</v>
      </c>
      <c r="G31" s="24"/>
      <c r="H31" s="7">
        <f t="shared" si="0"/>
        <v>0</v>
      </c>
    </row>
    <row r="32" spans="1:8" ht="47.25">
      <c r="A32" s="4">
        <v>13</v>
      </c>
      <c r="B32" s="25" t="s">
        <v>65</v>
      </c>
      <c r="C32" s="59" t="s">
        <v>128</v>
      </c>
      <c r="D32" s="59" t="s">
        <v>66</v>
      </c>
      <c r="E32" s="4" t="s">
        <v>8</v>
      </c>
      <c r="F32" s="22">
        <v>200.1</v>
      </c>
      <c r="G32" s="24"/>
      <c r="H32" s="7">
        <f t="shared" si="0"/>
        <v>0</v>
      </c>
    </row>
    <row r="33" spans="1:8" ht="157.5">
      <c r="A33" s="4">
        <v>14</v>
      </c>
      <c r="B33" s="25" t="s">
        <v>67</v>
      </c>
      <c r="C33" s="59" t="s">
        <v>68</v>
      </c>
      <c r="D33" s="59" t="s">
        <v>69</v>
      </c>
      <c r="E33" s="4" t="s">
        <v>11</v>
      </c>
      <c r="F33" s="22">
        <v>60.8</v>
      </c>
      <c r="G33" s="24"/>
      <c r="H33" s="7">
        <f t="shared" si="0"/>
        <v>0</v>
      </c>
    </row>
    <row r="34" spans="1:8" ht="141.75">
      <c r="A34" s="4">
        <v>15</v>
      </c>
      <c r="B34" s="25" t="s">
        <v>70</v>
      </c>
      <c r="C34" s="59" t="s">
        <v>71</v>
      </c>
      <c r="D34" s="59" t="s">
        <v>72</v>
      </c>
      <c r="E34" s="4" t="s">
        <v>11</v>
      </c>
      <c r="F34" s="22">
        <v>95.7</v>
      </c>
      <c r="G34" s="24"/>
      <c r="H34" s="7">
        <f t="shared" si="0"/>
        <v>0</v>
      </c>
    </row>
    <row r="35" spans="1:8" ht="141.75">
      <c r="A35" s="4">
        <v>16</v>
      </c>
      <c r="B35" s="25" t="s">
        <v>73</v>
      </c>
      <c r="C35" s="59" t="s">
        <v>74</v>
      </c>
      <c r="D35" s="59" t="s">
        <v>72</v>
      </c>
      <c r="E35" s="4" t="s">
        <v>11</v>
      </c>
      <c r="F35" s="22">
        <v>33</v>
      </c>
      <c r="G35" s="24"/>
      <c r="H35" s="7">
        <f t="shared" si="0"/>
        <v>0</v>
      </c>
    </row>
    <row r="36" spans="1:8" ht="63">
      <c r="A36" s="4">
        <v>17</v>
      </c>
      <c r="B36" s="25" t="s">
        <v>75</v>
      </c>
      <c r="C36" s="59" t="s">
        <v>76</v>
      </c>
      <c r="D36" s="59" t="s">
        <v>77</v>
      </c>
      <c r="E36" s="4" t="s">
        <v>11</v>
      </c>
      <c r="F36" s="22">
        <v>84.7</v>
      </c>
      <c r="G36" s="24"/>
      <c r="H36" s="7">
        <f t="shared" si="0"/>
        <v>0</v>
      </c>
    </row>
    <row r="37" spans="1:8" ht="126">
      <c r="A37" s="4">
        <v>18</v>
      </c>
      <c r="B37" s="25" t="s">
        <v>78</v>
      </c>
      <c r="C37" s="59" t="s">
        <v>79</v>
      </c>
      <c r="D37" s="59" t="s">
        <v>80</v>
      </c>
      <c r="E37" s="4" t="s">
        <v>11</v>
      </c>
      <c r="F37" s="22">
        <v>134.2</v>
      </c>
      <c r="G37" s="24"/>
      <c r="H37" s="7">
        <f t="shared" si="0"/>
        <v>0</v>
      </c>
    </row>
    <row r="38" spans="1:8" ht="204.75">
      <c r="A38" s="4">
        <v>19</v>
      </c>
      <c r="B38" s="25" t="s">
        <v>81</v>
      </c>
      <c r="C38" s="59" t="s">
        <v>82</v>
      </c>
      <c r="D38" s="59" t="s">
        <v>83</v>
      </c>
      <c r="E38" s="4" t="s">
        <v>11</v>
      </c>
      <c r="F38" s="22">
        <v>50.8</v>
      </c>
      <c r="G38" s="24"/>
      <c r="H38" s="7">
        <f t="shared" si="0"/>
        <v>0</v>
      </c>
    </row>
    <row r="39" spans="1:8" ht="110.25">
      <c r="A39" s="4">
        <v>20</v>
      </c>
      <c r="B39" s="25" t="s">
        <v>84</v>
      </c>
      <c r="C39" s="59" t="s">
        <v>85</v>
      </c>
      <c r="D39" s="59" t="s">
        <v>86</v>
      </c>
      <c r="E39" s="4" t="s">
        <v>8</v>
      </c>
      <c r="F39" s="22">
        <v>101.2</v>
      </c>
      <c r="G39" s="24"/>
      <c r="H39" s="7">
        <f t="shared" si="0"/>
        <v>0</v>
      </c>
    </row>
    <row r="40" spans="1:8" ht="78.75">
      <c r="A40" s="4">
        <v>21</v>
      </c>
      <c r="B40" s="25" t="s">
        <v>87</v>
      </c>
      <c r="C40" s="59" t="s">
        <v>88</v>
      </c>
      <c r="D40" s="59" t="s">
        <v>89</v>
      </c>
      <c r="E40" s="4" t="s">
        <v>11</v>
      </c>
      <c r="F40" s="22">
        <v>73.8</v>
      </c>
      <c r="G40" s="24"/>
      <c r="H40" s="7">
        <f t="shared" si="0"/>
        <v>0</v>
      </c>
    </row>
    <row r="41" spans="1:8" ht="63">
      <c r="A41" s="4">
        <v>22</v>
      </c>
      <c r="B41" s="25" t="s">
        <v>90</v>
      </c>
      <c r="C41" s="59" t="s">
        <v>91</v>
      </c>
      <c r="D41" s="59" t="s">
        <v>92</v>
      </c>
      <c r="E41" s="4" t="s">
        <v>11</v>
      </c>
      <c r="F41" s="22">
        <v>492</v>
      </c>
      <c r="G41" s="24"/>
      <c r="H41" s="7">
        <f t="shared" si="0"/>
        <v>0</v>
      </c>
    </row>
    <row r="42" spans="1:8" ht="63">
      <c r="A42" s="4">
        <v>23</v>
      </c>
      <c r="B42" s="25" t="s">
        <v>93</v>
      </c>
      <c r="C42" s="59" t="s">
        <v>94</v>
      </c>
      <c r="D42" s="59" t="s">
        <v>95</v>
      </c>
      <c r="E42" s="4" t="s">
        <v>11</v>
      </c>
      <c r="F42" s="22">
        <v>480</v>
      </c>
      <c r="G42" s="24"/>
      <c r="H42" s="7">
        <f t="shared" si="0"/>
        <v>0</v>
      </c>
    </row>
    <row r="43" spans="1:8" ht="63">
      <c r="A43" s="4">
        <v>24</v>
      </c>
      <c r="B43" s="25" t="s">
        <v>96</v>
      </c>
      <c r="C43" s="59" t="s">
        <v>91</v>
      </c>
      <c r="D43" s="59" t="s">
        <v>95</v>
      </c>
      <c r="E43" s="4" t="s">
        <v>11</v>
      </c>
      <c r="F43" s="22">
        <v>492</v>
      </c>
      <c r="G43" s="24"/>
      <c r="H43" s="7">
        <f t="shared" si="0"/>
        <v>0</v>
      </c>
    </row>
    <row r="44" spans="1:8" ht="63">
      <c r="A44" s="4">
        <v>25</v>
      </c>
      <c r="B44" s="25" t="s">
        <v>97</v>
      </c>
      <c r="C44" s="59"/>
      <c r="D44" s="59" t="s">
        <v>95</v>
      </c>
      <c r="E44" s="4" t="s">
        <v>11</v>
      </c>
      <c r="F44" s="22">
        <v>100</v>
      </c>
      <c r="G44" s="24"/>
      <c r="H44" s="7">
        <f t="shared" si="0"/>
        <v>0</v>
      </c>
    </row>
    <row r="45" spans="1:8" ht="63">
      <c r="A45" s="4">
        <v>26</v>
      </c>
      <c r="B45" s="25" t="s">
        <v>98</v>
      </c>
      <c r="C45" s="59"/>
      <c r="D45" s="59" t="s">
        <v>95</v>
      </c>
      <c r="E45" s="4" t="s">
        <v>11</v>
      </c>
      <c r="F45" s="22">
        <v>128</v>
      </c>
      <c r="G45" s="24"/>
      <c r="H45" s="7">
        <f t="shared" si="0"/>
        <v>0</v>
      </c>
    </row>
    <row r="46" spans="1:8" ht="63">
      <c r="A46" s="4">
        <v>27</v>
      </c>
      <c r="B46" s="25" t="s">
        <v>99</v>
      </c>
      <c r="C46" s="59"/>
      <c r="D46" s="59" t="s">
        <v>95</v>
      </c>
      <c r="E46" s="4" t="s">
        <v>11</v>
      </c>
      <c r="F46" s="22">
        <v>75</v>
      </c>
      <c r="G46" s="24"/>
      <c r="H46" s="7">
        <f t="shared" si="0"/>
        <v>0</v>
      </c>
    </row>
    <row r="47" spans="1:8" ht="63">
      <c r="A47" s="4">
        <v>28</v>
      </c>
      <c r="B47" s="25" t="s">
        <v>100</v>
      </c>
      <c r="C47" s="59"/>
      <c r="D47" s="59" t="s">
        <v>95</v>
      </c>
      <c r="E47" s="4" t="s">
        <v>11</v>
      </c>
      <c r="F47" s="22">
        <v>83</v>
      </c>
      <c r="G47" s="24"/>
      <c r="H47" s="7">
        <f t="shared" si="0"/>
        <v>0</v>
      </c>
    </row>
    <row r="48" spans="1:8" ht="29.25" customHeight="1">
      <c r="A48" s="37" t="s">
        <v>101</v>
      </c>
      <c r="B48" s="38"/>
      <c r="C48" s="38"/>
      <c r="D48" s="38"/>
      <c r="E48" s="38"/>
      <c r="F48" s="38"/>
      <c r="G48" s="23"/>
      <c r="H48" s="56"/>
    </row>
    <row r="49" spans="1:8" ht="220.5">
      <c r="A49" s="4">
        <v>29</v>
      </c>
      <c r="B49" s="25" t="s">
        <v>102</v>
      </c>
      <c r="C49" s="59" t="s">
        <v>112</v>
      </c>
      <c r="D49" s="59" t="s">
        <v>103</v>
      </c>
      <c r="E49" s="4" t="s">
        <v>8</v>
      </c>
      <c r="F49" s="4">
        <v>42</v>
      </c>
      <c r="G49" s="7"/>
      <c r="H49" s="7">
        <f>G49*F49</f>
        <v>0</v>
      </c>
    </row>
    <row r="50" spans="1:8" ht="110.25">
      <c r="A50" s="4">
        <v>30</v>
      </c>
      <c r="B50" s="25" t="s">
        <v>104</v>
      </c>
      <c r="C50" s="59" t="s">
        <v>105</v>
      </c>
      <c r="D50" s="59" t="s">
        <v>103</v>
      </c>
      <c r="E50" s="4" t="s">
        <v>8</v>
      </c>
      <c r="F50" s="4">
        <v>240</v>
      </c>
      <c r="G50" s="7"/>
      <c r="H50" s="7">
        <f>G50*F50</f>
        <v>0</v>
      </c>
    </row>
    <row r="51" spans="1:8" ht="78.75">
      <c r="A51" s="4">
        <v>31</v>
      </c>
      <c r="B51" s="25" t="s">
        <v>106</v>
      </c>
      <c r="C51" s="59" t="s">
        <v>107</v>
      </c>
      <c r="D51" s="59" t="s">
        <v>108</v>
      </c>
      <c r="E51" s="4" t="s">
        <v>8</v>
      </c>
      <c r="F51" s="4">
        <v>363</v>
      </c>
      <c r="G51" s="7"/>
      <c r="H51" s="7">
        <f>G51*F51</f>
        <v>0</v>
      </c>
    </row>
    <row r="52" spans="1:8" ht="78.75">
      <c r="A52" s="4">
        <v>32</v>
      </c>
      <c r="B52" s="25" t="s">
        <v>109</v>
      </c>
      <c r="C52" s="59" t="s">
        <v>110</v>
      </c>
      <c r="D52" s="59" t="s">
        <v>111</v>
      </c>
      <c r="E52" s="4" t="s">
        <v>8</v>
      </c>
      <c r="F52" s="4">
        <v>72</v>
      </c>
      <c r="G52" s="7"/>
      <c r="H52" s="7">
        <f>G52*F52</f>
        <v>0</v>
      </c>
    </row>
    <row r="53" spans="1:8" ht="36.75" customHeight="1">
      <c r="A53" s="37" t="s">
        <v>113</v>
      </c>
      <c r="B53" s="38"/>
      <c r="C53" s="38"/>
      <c r="D53" s="38"/>
      <c r="E53" s="38"/>
      <c r="F53" s="38"/>
      <c r="G53" s="23"/>
      <c r="H53" s="56"/>
    </row>
    <row r="54" spans="1:8" ht="78.75">
      <c r="A54" s="4">
        <v>33</v>
      </c>
      <c r="B54" s="25" t="s">
        <v>114</v>
      </c>
      <c r="C54" s="59" t="s">
        <v>115</v>
      </c>
      <c r="D54" s="60" t="s">
        <v>116</v>
      </c>
      <c r="E54" s="4" t="s">
        <v>117</v>
      </c>
      <c r="F54" s="22">
        <v>1143</v>
      </c>
      <c r="G54" s="7"/>
      <c r="H54" s="7">
        <f>G54*F54</f>
        <v>0</v>
      </c>
    </row>
    <row r="55" spans="1:8" ht="78.75">
      <c r="A55" s="4">
        <v>34</v>
      </c>
      <c r="B55" s="25" t="s">
        <v>118</v>
      </c>
      <c r="C55" s="59" t="s">
        <v>119</v>
      </c>
      <c r="D55" s="60" t="s">
        <v>120</v>
      </c>
      <c r="E55" s="4" t="s">
        <v>117</v>
      </c>
      <c r="F55" s="22">
        <v>1173</v>
      </c>
      <c r="G55" s="7"/>
      <c r="H55" s="7">
        <f>G55*F55</f>
        <v>0</v>
      </c>
    </row>
    <row r="56" spans="1:8" ht="78.75">
      <c r="A56" s="4">
        <v>35</v>
      </c>
      <c r="B56" s="25" t="s">
        <v>121</v>
      </c>
      <c r="C56" s="59" t="s">
        <v>122</v>
      </c>
      <c r="D56" s="60" t="s">
        <v>120</v>
      </c>
      <c r="E56" s="4" t="s">
        <v>123</v>
      </c>
      <c r="F56" s="22">
        <v>1138</v>
      </c>
      <c r="G56" s="7"/>
      <c r="H56" s="7">
        <f>G56*F56</f>
        <v>0</v>
      </c>
    </row>
    <row r="57" spans="1:8" ht="15.75">
      <c r="A57" s="4">
        <v>36</v>
      </c>
      <c r="B57" s="25" t="s">
        <v>124</v>
      </c>
      <c r="C57" s="59" t="s">
        <v>125</v>
      </c>
      <c r="D57" s="60"/>
      <c r="E57" s="4" t="s">
        <v>126</v>
      </c>
      <c r="F57" s="22">
        <v>195</v>
      </c>
      <c r="G57" s="7"/>
      <c r="H57" s="7">
        <f>G57*F57</f>
        <v>0</v>
      </c>
    </row>
    <row r="58" spans="1:8" ht="29.25" customHeight="1">
      <c r="A58" s="39" t="s">
        <v>136</v>
      </c>
      <c r="B58" s="40"/>
      <c r="C58" s="40"/>
      <c r="D58" s="40"/>
      <c r="E58" s="40"/>
      <c r="F58" s="40"/>
      <c r="G58" s="41"/>
      <c r="H58" s="26">
        <f>SUM(H18:H57)</f>
        <v>0</v>
      </c>
    </row>
    <row r="59" spans="1:8" ht="47.25" customHeight="1">
      <c r="A59" s="36" t="s">
        <v>28</v>
      </c>
      <c r="B59" s="36"/>
      <c r="C59" s="36"/>
      <c r="D59" s="36"/>
      <c r="E59" s="36"/>
      <c r="F59" s="36"/>
      <c r="G59" s="36"/>
      <c r="H59" s="36"/>
    </row>
    <row r="60" spans="1:8" s="9" customFormat="1" ht="35.25" customHeight="1">
      <c r="A60" s="53" t="s">
        <v>19</v>
      </c>
      <c r="B60" s="53"/>
      <c r="C60" s="53"/>
      <c r="D60" s="53"/>
      <c r="E60" s="53"/>
      <c r="F60" s="53"/>
      <c r="G60" s="53"/>
      <c r="H60" s="53"/>
    </row>
    <row r="61" spans="1:8" s="9" customFormat="1" ht="35.25" customHeight="1">
      <c r="A61" s="51" t="s">
        <v>20</v>
      </c>
      <c r="B61" s="51"/>
      <c r="C61" s="51"/>
      <c r="D61" s="51"/>
      <c r="E61" s="51"/>
      <c r="F61" s="51"/>
      <c r="G61" s="51"/>
      <c r="H61" s="8"/>
    </row>
    <row r="62" spans="1:8" s="9" customFormat="1" ht="17.25" customHeight="1">
      <c r="A62" s="51" t="s">
        <v>137</v>
      </c>
      <c r="B62" s="51"/>
      <c r="C62" s="51"/>
      <c r="D62" s="51"/>
      <c r="E62" s="51"/>
      <c r="F62" s="51"/>
      <c r="G62" s="51"/>
      <c r="H62" s="8"/>
    </row>
    <row r="63" spans="1:8" s="9" customFormat="1" ht="40.5" customHeight="1">
      <c r="A63" s="52" t="s">
        <v>21</v>
      </c>
      <c r="B63" s="51"/>
      <c r="C63" s="51"/>
      <c r="D63" s="51"/>
      <c r="E63" s="51"/>
      <c r="F63" s="51"/>
      <c r="G63" s="51"/>
      <c r="H63" s="8"/>
    </row>
    <row r="64" spans="1:8" s="9" customFormat="1" ht="27.75" customHeight="1">
      <c r="A64" s="51" t="s">
        <v>22</v>
      </c>
      <c r="B64" s="51"/>
      <c r="C64" s="51"/>
      <c r="D64" s="51"/>
      <c r="E64" s="51"/>
      <c r="F64" s="51"/>
      <c r="G64" s="51"/>
      <c r="H64" s="8"/>
    </row>
    <row r="65" spans="1:8" ht="51" customHeight="1">
      <c r="A65" s="53" t="s">
        <v>23</v>
      </c>
      <c r="B65" s="53"/>
      <c r="C65" s="53"/>
      <c r="D65" s="53"/>
      <c r="E65" s="53"/>
      <c r="F65" s="53"/>
      <c r="G65" s="53"/>
      <c r="H65" s="53"/>
    </row>
    <row r="66" spans="1:8" ht="39" customHeight="1">
      <c r="A66" s="53" t="s">
        <v>24</v>
      </c>
      <c r="B66" s="53"/>
      <c r="C66" s="53"/>
      <c r="D66" s="53"/>
      <c r="E66" s="53"/>
      <c r="F66" s="53"/>
      <c r="G66" s="53"/>
      <c r="H66" s="53"/>
    </row>
    <row r="67" spans="1:8" ht="51.75" customHeight="1">
      <c r="A67" s="53" t="s">
        <v>25</v>
      </c>
      <c r="B67" s="53"/>
      <c r="C67" s="53"/>
      <c r="D67" s="53"/>
      <c r="E67" s="53"/>
      <c r="F67" s="53"/>
      <c r="G67" s="53"/>
      <c r="H67" s="53"/>
    </row>
    <row r="68" spans="1:8" ht="34.5" customHeight="1">
      <c r="A68" s="53" t="s">
        <v>26</v>
      </c>
      <c r="B68" s="53"/>
      <c r="C68" s="53"/>
      <c r="D68" s="53"/>
      <c r="E68" s="53"/>
      <c r="F68" s="53"/>
      <c r="G68" s="53"/>
      <c r="H68" s="53"/>
    </row>
    <row r="69" spans="1:8" ht="15">
      <c r="A69" s="49"/>
      <c r="B69" s="49"/>
      <c r="C69" s="49"/>
      <c r="D69" s="49"/>
      <c r="E69" s="18"/>
      <c r="F69" s="2"/>
      <c r="G69" s="10"/>
      <c r="H69" s="11"/>
    </row>
    <row r="70" spans="1:8" ht="15.75">
      <c r="A70" s="50" t="s">
        <v>27</v>
      </c>
      <c r="B70" s="50"/>
      <c r="C70" s="50"/>
      <c r="D70" s="50"/>
      <c r="E70" s="19"/>
      <c r="F70" s="2"/>
      <c r="G70" s="10"/>
      <c r="H70" s="12"/>
    </row>
    <row r="71" spans="1:8" ht="15">
      <c r="A71" s="18"/>
      <c r="B71" s="13"/>
      <c r="C71" s="13"/>
      <c r="D71" s="13"/>
      <c r="E71" s="13"/>
      <c r="F71" s="2"/>
      <c r="G71" s="10"/>
      <c r="H71" s="11"/>
    </row>
    <row r="72" spans="1:8" ht="15.75">
      <c r="A72" s="18"/>
      <c r="B72" s="13"/>
      <c r="C72" s="13"/>
      <c r="D72" s="13"/>
      <c r="E72" s="13"/>
      <c r="F72" s="2"/>
      <c r="G72" s="10"/>
      <c r="H72" s="1"/>
    </row>
    <row r="73" spans="1:8" ht="15.75">
      <c r="A73" s="28"/>
      <c r="B73" s="29"/>
      <c r="C73" s="29"/>
      <c r="D73" s="29"/>
      <c r="E73" s="29"/>
      <c r="F73" s="30"/>
      <c r="G73" s="31"/>
      <c r="H73" s="1"/>
    </row>
    <row r="74" spans="1:8" ht="15.75">
      <c r="A74" s="27"/>
      <c r="B74" s="54" t="s">
        <v>13</v>
      </c>
      <c r="C74" s="54"/>
      <c r="D74" s="54"/>
      <c r="E74" s="54"/>
      <c r="F74" s="55" t="s">
        <v>12</v>
      </c>
      <c r="G74" s="55"/>
      <c r="H74" s="1"/>
    </row>
    <row r="75" spans="1:8" ht="24" customHeight="1">
      <c r="A75" s="14"/>
      <c r="B75" s="16"/>
      <c r="C75" s="16"/>
      <c r="D75" s="32"/>
      <c r="E75" s="32" t="s">
        <v>14</v>
      </c>
      <c r="F75" s="2"/>
      <c r="G75" s="15"/>
      <c r="H75" s="1"/>
    </row>
    <row r="76" spans="1:8" ht="24" customHeight="1">
      <c r="A76" s="34"/>
      <c r="B76" s="17"/>
      <c r="C76" s="17"/>
      <c r="D76" s="3"/>
      <c r="F76" s="2"/>
      <c r="G76" s="33" t="s">
        <v>15</v>
      </c>
      <c r="H76" s="1"/>
    </row>
  </sheetData>
  <sheetProtection/>
  <mergeCells count="35">
    <mergeCell ref="A60:H60"/>
    <mergeCell ref="A65:H65"/>
    <mergeCell ref="A66:H66"/>
    <mergeCell ref="A67:H67"/>
    <mergeCell ref="A68:H68"/>
    <mergeCell ref="B74:E74"/>
    <mergeCell ref="F74:G74"/>
    <mergeCell ref="A69:D69"/>
    <mergeCell ref="A70:D70"/>
    <mergeCell ref="A61:G61"/>
    <mergeCell ref="A62:G62"/>
    <mergeCell ref="A63:G63"/>
    <mergeCell ref="A64:G64"/>
    <mergeCell ref="A10:H10"/>
    <mergeCell ref="A12:H12"/>
    <mergeCell ref="A13:H13"/>
    <mergeCell ref="A14:H14"/>
    <mergeCell ref="A11:H11"/>
    <mergeCell ref="A25:F25"/>
    <mergeCell ref="A27:F27"/>
    <mergeCell ref="A48:F48"/>
    <mergeCell ref="A1:H1"/>
    <mergeCell ref="A5:H5"/>
    <mergeCell ref="A6:H6"/>
    <mergeCell ref="A7:H7"/>
    <mergeCell ref="A8:H8"/>
    <mergeCell ref="A9:H9"/>
    <mergeCell ref="G4:H4"/>
    <mergeCell ref="G2:H2"/>
    <mergeCell ref="G3:H3"/>
    <mergeCell ref="A59:H59"/>
    <mergeCell ref="A16:F16"/>
    <mergeCell ref="A17:F17"/>
    <mergeCell ref="A53:F53"/>
    <mergeCell ref="A58:G58"/>
  </mergeCells>
  <printOptions/>
  <pageMargins left="0.2362204724409449" right="0.2362204724409449" top="0.4330708661417323" bottom="0.4330708661417323" header="0.2362204724409449" footer="0.03937007874015748"/>
  <pageSetup fitToHeight="0" fitToWidth="1" horizontalDpi="600" verticalDpi="600" orientation="landscape" paperSize="9" scale="52" r:id="rId1"/>
  <headerFooter>
    <oddHeader>&amp;C№12-2023 Поставка зимней спецодежды на 2023-2024г.г. для ООО "Норд Империал", ООО "Рус Империал Груп" / №12-2023 Supply of winter overalls for LLC Nord Imperial and LLC Rus Imperial Group for 2023- 2024</oddHeader>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Denis A. Vavilov</cp:lastModifiedBy>
  <cp:lastPrinted>2023-07-06T08:08:56Z</cp:lastPrinted>
  <dcterms:created xsi:type="dcterms:W3CDTF">2008-02-27T08:33:45Z</dcterms:created>
  <dcterms:modified xsi:type="dcterms:W3CDTF">2024-03-26T03:52:31Z</dcterms:modified>
  <cp:category/>
  <cp:version/>
  <cp:contentType/>
  <cp:contentStatus/>
</cp:coreProperties>
</file>