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s>
  <definedNames>
    <definedName name="_xlnm.Print_Area" localSheetId="0">'КП'!$A$1:$K$43</definedName>
  </definedNames>
  <calcPr fullCalcOnLoad="1"/>
</workbook>
</file>

<file path=xl/sharedStrings.xml><?xml version="1.0" encoding="utf-8"?>
<sst xmlns="http://schemas.openxmlformats.org/spreadsheetml/2006/main" count="64" uniqueCount="50">
  <si>
    <t xml:space="preserve">Коммерческое предложение для участия в тендере </t>
  </si>
  <si>
    <t xml:space="preserve">№ п/п
</t>
  </si>
  <si>
    <t>Приложение №1 / Attachment 1</t>
  </si>
  <si>
    <t>Commercial offer for participation in the tender for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</si>
  <si>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</si>
  <si>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(предложения участника тендера по условиям, определенным в тендерной документации / bidder’s offer under terms, stipulated in the tender documents)</t>
  </si>
  <si>
    <t>Должность / Position</t>
  </si>
  <si>
    <t>Подпись / Signature</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</si>
  <si>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</si>
  <si>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</si>
  <si>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</si>
  <si>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</si>
  <si>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</si>
  <si>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t>1</t>
  </si>
  <si>
    <t>А.В. Бакланову / A.V. Baklanov</t>
  </si>
  <si>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considered invitation to tender, technical assignment and other tender documentation, provided to us for participation in the tender</t>
    </r>
  </si>
  <si>
    <t>ООО «Норд Империал» / LLC Nord Imperial</t>
  </si>
  <si>
    <t>Генеральному директору /Attn.to: General Director</t>
  </si>
  <si>
    <t>Наименование / 
Item</t>
  </si>
  <si>
    <t xml:space="preserve">Ед. Изм. / Unit of measure </t>
  </si>
  <si>
    <t>Кол-во (тонн)/ Qty (ton)</t>
  </si>
  <si>
    <t>Место поставки (наименование месторождения) / Warehouse to deliver (oilfield)</t>
  </si>
  <si>
    <t>Срок поставки / Delivery period</t>
  </si>
  <si>
    <t>2</t>
  </si>
  <si>
    <t>тонн / ton</t>
  </si>
  <si>
    <t>Майское / 
Maiskoye</t>
  </si>
  <si>
    <t>Двойное / 
Dvoinoye</t>
  </si>
  <si>
    <t>Снежное / 
Snezhnoye</t>
  </si>
  <si>
    <t>Фестивальное/
Festivalnoye</t>
  </si>
  <si>
    <t xml:space="preserve">Бензин АИ-92-К5 по ГОСТ 32513-2013
gasoline AI-92-K5 as per GOST 32513-2013
</t>
  </si>
  <si>
    <t>Общая стоимость коммерческого предложения с учетом транспортных расходов, в руб. с НДС 20% / 
TOTAL cost of proposal including transportation costs, RUR, with 20% of VAT</t>
  </si>
  <si>
    <t>Итого общая стоимость c учетом транспортных расходов, рубли, с НДС (20%) / 
TOTAL amount including transportation costs, RUR, including VAT (20%)</t>
  </si>
  <si>
    <t>6.     _________________________________________________________________________________________________________________.</t>
  </si>
  <si>
    <t>7.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 If our bids, listed above, are accepted, we shall undertake to execute the jobs under the tender on the terms, listed in the tender documents, and shall agree to make a contract for execution of jobs under the tender within the time period stipulated by you.</t>
  </si>
  <si>
    <t>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</si>
  <si>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</si>
  <si>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We understand that the Customer reserves the right to increase or decrease the volume of work / services / purchases of the entire tender or its individual items, but not more than by 20%.</t>
  </si>
  <si>
    <t xml:space="preserve">3.    Условия оплаты: 100% в течение 15 календарных дней по факту поставки на месторождение / Payment terms: 100% within 15 calendar days upon delivery </t>
  </si>
  <si>
    <t xml:space="preserve">4. Возможно предоставление предложения по отдельным позициям / Submission of offers for individual line items is possible.
</t>
  </si>
  <si>
    <t>5. Толеранс поставки составляет ±5% / Tolerance of supply is ±5%.</t>
  </si>
  <si>
    <t>Дизельное топливо ЕВРО зимнее класс 2 ДТ-З-К5 минус 32 (-32) по ГОСТ 32511-2013
EURO winter diesel fuel, class 2 DT-Z-K5 minus 32 (-32°C) as per GOST 32511-2013</t>
  </si>
  <si>
    <r>
      <t>2.</t>
    </r>
    <r>
      <rPr>
        <sz val="7"/>
        <color indexed="8"/>
        <rFont val="Times New Roman"/>
        <family val="1"/>
      </rPr>
      <t xml:space="preserve">     </t>
    </r>
    <r>
      <rPr>
        <sz val="12"/>
        <color indexed="8"/>
        <rFont val="Times New Roman"/>
        <family val="1"/>
      </rPr>
      <t>Цена нашего коммерческого предло</t>
    </r>
    <r>
      <rPr>
        <sz val="12"/>
        <rFont val="Times New Roman"/>
        <family val="1"/>
      </rPr>
      <t>жения с учетом транспортных расходов</t>
    </r>
    <r>
      <rPr>
        <sz val="12"/>
        <color indexed="8"/>
        <rFont val="Times New Roman"/>
        <family val="1"/>
      </rPr>
      <t xml:space="preserve"> составляет </t>
    </r>
    <r>
      <rPr>
        <sz val="12"/>
        <color indexed="10"/>
        <rFont val="Times New Roman"/>
        <family val="1"/>
      </rPr>
      <t xml:space="preserve">(необходимо указать сумму прописью) </t>
    </r>
    <r>
      <rPr>
        <sz val="12"/>
        <color indexed="8"/>
        <rFont val="Times New Roman"/>
        <family val="1"/>
      </rPr>
      <t xml:space="preserve">рублей с НДС (20%)/ Price of our commercial offer, including transportation costs, shall be as follows, </t>
    </r>
    <r>
      <rPr>
        <sz val="12"/>
        <color indexed="10"/>
        <rFont val="Times New Roman"/>
        <family val="1"/>
      </rPr>
      <t>(amount shall be indicated in words)</t>
    </r>
    <r>
      <rPr>
        <sz val="12"/>
        <color indexed="8"/>
        <rFont val="Times New Roman"/>
        <family val="1"/>
      </rPr>
      <t xml:space="preserve"> rubles with VAT (20%), namely:
</t>
    </r>
  </si>
  <si>
    <t>до / by 31.03.2024</t>
  </si>
  <si>
    <t xml:space="preserve">
до / by 15.02.2024</t>
  </si>
  <si>
    <t>до / by 01.11.2024</t>
  </si>
  <si>
    <t>до / by 30.09.2024</t>
  </si>
  <si>
    <t>Цена за ед. с учетом транспортных расходов, в руб. с НДС / Cost per unit with consideration of transportation expenditures, RUR, with VAT</t>
  </si>
  <si>
    <t>Общая стоимость с учетом транспортных расходов, в руб. с НДС / Total cost with consideration of transportation expenditures, RUR, with VAT</t>
  </si>
  <si>
    <t>Итого общая стоимость c учетом транспортных расходов, рубли, с НДС / 
TOTAL amount including transportation costs, RUR, with VAT</t>
  </si>
  <si>
    <t>№37-2023 «Поставка дизельного топлива зимнего и бензина на 2024 год» / 
No. 37-2023 “Supply of winter diesel fuel and gasoline for 2024"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</si>
</sst>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Symbol"/>
      <family val="1"/>
    </font>
    <font>
      <sz val="10"/>
      <color indexed="8"/>
      <name val="Times New Roman"/>
      <family val="1"/>
    </font>
    <font>
      <b/>
      <sz val="10"/>
      <color indexed="8"/>
      <name val="Times New Roman"/>
      <family val="1"/>
    </font>
    <font>
      <sz val="10"/>
      <color indexed="8"/>
      <name val="Symbol"/>
      <family val="1"/>
    </font>
    <font>
      <sz val="12"/>
      <color indexed="8"/>
      <name val="Calibri"/>
      <family val="2"/>
    </font>
    <font>
      <b/>
      <sz val="12"/>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Symbol"/>
      <family val="1"/>
    </font>
    <font>
      <sz val="10"/>
      <color theme="1"/>
      <name val="Times New Roman"/>
      <family val="1"/>
    </font>
    <font>
      <b/>
      <sz val="10"/>
      <color theme="1"/>
      <name val="Times New Roman"/>
      <family val="1"/>
    </font>
    <font>
      <sz val="10"/>
      <color theme="1"/>
      <name val="Symbol"/>
      <family val="1"/>
    </font>
    <font>
      <sz val="12"/>
      <color theme="1"/>
      <name val="Calibri"/>
      <family val="2"/>
    </font>
    <font>
      <sz val="12"/>
      <color rgb="FFFF0000"/>
      <name val="Times New Roman"/>
      <family val="1"/>
    </font>
    <font>
      <b/>
      <sz val="12"/>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medium"/>
    </border>
    <border>
      <left style="medium"/>
      <right style="thin"/>
      <top style="medium"/>
      <bottom style="thin"/>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32" borderId="0" applyNumberFormat="0" applyBorder="0" applyAlignment="0" applyProtection="0"/>
  </cellStyleXfs>
  <cellXfs count="106">
    <xf numFmtId="0" fontId="0" fillId="0" borderId="0" xfId="0" applyFont="1" applyAlignment="1">
      <alignment/>
    </xf>
    <xf numFmtId="0" fontId="49"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49" fillId="0" borderId="0" xfId="0" applyFont="1" applyAlignment="1">
      <alignment horizontal="left" vertical="center"/>
    </xf>
    <xf numFmtId="0" fontId="49" fillId="0" borderId="0" xfId="0" applyFont="1" applyAlignment="1">
      <alignment horizontal="right" vertical="center"/>
    </xf>
    <xf numFmtId="0" fontId="49" fillId="0" borderId="0" xfId="0" applyFont="1" applyFill="1" applyAlignment="1">
      <alignment/>
    </xf>
    <xf numFmtId="0" fontId="49" fillId="0" borderId="0" xfId="0" applyFont="1" applyFill="1" applyAlignment="1">
      <alignment vertical="center"/>
    </xf>
    <xf numFmtId="0" fontId="49" fillId="0" borderId="0" xfId="0" applyFont="1" applyFill="1" applyAlignment="1">
      <alignment horizontal="center" vertical="center"/>
    </xf>
    <xf numFmtId="0" fontId="49" fillId="0" borderId="0" xfId="0" applyFont="1" applyFill="1" applyAlignment="1">
      <alignment horizontal="center" vertical="top"/>
    </xf>
    <xf numFmtId="41" fontId="49" fillId="0" borderId="0" xfId="0" applyNumberFormat="1" applyFont="1" applyFill="1" applyAlignment="1">
      <alignment horizontal="center" vertical="top"/>
    </xf>
    <xf numFmtId="0" fontId="49" fillId="0" borderId="0" xfId="0" applyNumberFormat="1" applyFont="1" applyFill="1" applyAlignment="1">
      <alignment horizontal="center" vertical="top"/>
    </xf>
    <xf numFmtId="0" fontId="50" fillId="0" borderId="0" xfId="0" applyFont="1" applyAlignment="1">
      <alignment horizontal="left" indent="3"/>
    </xf>
    <xf numFmtId="0" fontId="49" fillId="0" borderId="0" xfId="0" applyFont="1" applyAlignment="1">
      <alignment horizontal="left" indent="5"/>
    </xf>
    <xf numFmtId="0" fontId="49" fillId="0" borderId="10" xfId="0" applyFont="1" applyBorder="1" applyAlignment="1">
      <alignment wrapText="1"/>
    </xf>
    <xf numFmtId="0" fontId="49" fillId="0" borderId="0" xfId="0" applyFont="1" applyBorder="1" applyAlignment="1">
      <alignment wrapText="1"/>
    </xf>
    <xf numFmtId="0" fontId="49" fillId="0" borderId="0" xfId="0" applyFont="1" applyAlignment="1">
      <alignment horizontal="justify" vertical="top" wrapText="1"/>
    </xf>
    <xf numFmtId="0" fontId="49" fillId="0" borderId="0" xfId="0" applyFont="1" applyAlignment="1">
      <alignment wrapText="1"/>
    </xf>
    <xf numFmtId="0" fontId="49" fillId="0" borderId="0" xfId="0" applyFont="1" applyBorder="1" applyAlignment="1">
      <alignment horizontal="justify" wrapText="1"/>
    </xf>
    <xf numFmtId="0" fontId="49" fillId="0" borderId="11" xfId="0" applyFont="1" applyFill="1" applyBorder="1" applyAlignment="1">
      <alignment horizontal="center" vertical="top"/>
    </xf>
    <xf numFmtId="0" fontId="49" fillId="0" borderId="11" xfId="0" applyFont="1" applyBorder="1" applyAlignment="1">
      <alignment horizontal="left" indent="5"/>
    </xf>
    <xf numFmtId="0" fontId="49" fillId="0" borderId="11" xfId="0" applyNumberFormat="1" applyFont="1" applyFill="1" applyBorder="1" applyAlignment="1">
      <alignment horizontal="center" vertical="top"/>
    </xf>
    <xf numFmtId="0" fontId="49" fillId="0" borderId="0" xfId="0" applyFont="1" applyFill="1" applyBorder="1" applyAlignment="1">
      <alignment horizontal="left"/>
    </xf>
    <xf numFmtId="0" fontId="49" fillId="0" borderId="0" xfId="0" applyNumberFormat="1" applyFont="1" applyFill="1" applyBorder="1" applyAlignment="1">
      <alignment horizontal="left" vertical="top"/>
    </xf>
    <xf numFmtId="0" fontId="49" fillId="0" borderId="0" xfId="0" applyFont="1" applyFill="1" applyBorder="1" applyAlignment="1">
      <alignment horizontal="left" vertical="center"/>
    </xf>
    <xf numFmtId="0" fontId="51" fillId="0" borderId="0" xfId="0" applyFont="1" applyBorder="1" applyAlignment="1">
      <alignment horizontal="justify" wrapText="1"/>
    </xf>
    <xf numFmtId="0" fontId="51" fillId="0" borderId="0" xfId="0" applyFont="1" applyFill="1" applyAlignment="1">
      <alignment/>
    </xf>
    <xf numFmtId="0" fontId="51" fillId="0" borderId="0" xfId="0" applyFont="1" applyBorder="1" applyAlignment="1">
      <alignment wrapText="1"/>
    </xf>
    <xf numFmtId="0" fontId="52" fillId="0" borderId="0" xfId="0" applyFont="1" applyFill="1" applyAlignment="1">
      <alignment/>
    </xf>
    <xf numFmtId="0" fontId="51" fillId="0" borderId="0" xfId="0" applyFont="1" applyBorder="1" applyAlignment="1">
      <alignment horizontal="justify" vertical="top" wrapText="1"/>
    </xf>
    <xf numFmtId="0" fontId="53" fillId="0" borderId="0" xfId="0" applyFont="1" applyAlignment="1">
      <alignment horizontal="left" indent="3"/>
    </xf>
    <xf numFmtId="0" fontId="51" fillId="0" borderId="0" xfId="0" applyFont="1" applyFill="1" applyAlignment="1">
      <alignment horizontal="center" vertical="top"/>
    </xf>
    <xf numFmtId="0" fontId="0" fillId="0" borderId="11" xfId="0" applyFont="1" applyBorder="1" applyAlignment="1">
      <alignment/>
    </xf>
    <xf numFmtId="0" fontId="49" fillId="0" borderId="0" xfId="0" applyFont="1" applyAlignment="1">
      <alignment horizontal="justify"/>
    </xf>
    <xf numFmtId="0" fontId="54" fillId="0" borderId="0" xfId="0" applyFont="1" applyAlignment="1">
      <alignment/>
    </xf>
    <xf numFmtId="0" fontId="55" fillId="0" borderId="0" xfId="0" applyFont="1" applyFill="1" applyBorder="1" applyAlignment="1">
      <alignment horizontal="left"/>
    </xf>
    <xf numFmtId="0" fontId="55" fillId="0" borderId="0" xfId="0" applyFont="1" applyFill="1" applyAlignment="1">
      <alignment horizontal="left"/>
    </xf>
    <xf numFmtId="0" fontId="56" fillId="0" borderId="0" xfId="0" applyFont="1" applyFill="1" applyBorder="1" applyAlignment="1">
      <alignment horizontal="right"/>
    </xf>
    <xf numFmtId="0" fontId="49" fillId="0" borderId="0" xfId="0" applyFont="1" applyFill="1" applyBorder="1" applyAlignment="1">
      <alignment horizontal="center" vertical="top"/>
    </xf>
    <xf numFmtId="0" fontId="5" fillId="0" borderId="12" xfId="0"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vertical="center"/>
    </xf>
    <xf numFmtId="0" fontId="5" fillId="0" borderId="15" xfId="0" applyFont="1" applyFill="1" applyBorder="1" applyAlignment="1">
      <alignment horizontal="center" vertical="center"/>
    </xf>
    <xf numFmtId="4" fontId="5" fillId="0" borderId="16"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xf>
    <xf numFmtId="4" fontId="7" fillId="2" borderId="16"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xf>
    <xf numFmtId="4" fontId="5" fillId="0" borderId="18" xfId="0" applyNumberFormat="1" applyFont="1" applyFill="1" applyBorder="1" applyAlignment="1">
      <alignment horizontal="center" vertical="center"/>
    </xf>
    <xf numFmtId="0" fontId="5" fillId="0" borderId="14" xfId="0" applyFont="1" applyFill="1" applyBorder="1" applyAlignment="1">
      <alignment vertical="center" wrapText="1"/>
    </xf>
    <xf numFmtId="0" fontId="5" fillId="0" borderId="12" xfId="0" applyFont="1" applyFill="1" applyBorder="1" applyAlignment="1">
      <alignment vertical="center" wrapText="1"/>
    </xf>
    <xf numFmtId="49" fontId="5" fillId="2" borderId="19" xfId="0" applyNumberFormat="1" applyFont="1" applyFill="1" applyBorder="1" applyAlignment="1">
      <alignment horizontal="center" vertical="center"/>
    </xf>
    <xf numFmtId="0" fontId="5" fillId="2" borderId="20" xfId="0" applyFont="1" applyFill="1" applyBorder="1" applyAlignment="1">
      <alignment horizontal="right" vertical="center" wrapText="1"/>
    </xf>
    <xf numFmtId="0" fontId="5" fillId="2" borderId="11" xfId="0" applyFont="1" applyFill="1" applyBorder="1" applyAlignment="1">
      <alignment horizontal="right" vertical="center" wrapText="1"/>
    </xf>
    <xf numFmtId="0" fontId="5" fillId="2" borderId="21" xfId="0" applyFont="1" applyFill="1" applyBorder="1" applyAlignment="1">
      <alignment horizontal="right" vertical="center" wrapText="1"/>
    </xf>
    <xf numFmtId="4" fontId="7" fillId="11" borderId="22" xfId="0" applyNumberFormat="1" applyFont="1" applyFill="1" applyBorder="1" applyAlignment="1">
      <alignment horizontal="center" vertical="center"/>
    </xf>
    <xf numFmtId="0" fontId="49" fillId="0" borderId="0" xfId="0" applyFont="1" applyAlignment="1">
      <alignment horizontal="left"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56" fillId="0" borderId="23" xfId="0" applyFont="1" applyBorder="1" applyAlignment="1">
      <alignment horizontal="center" vertical="top" wrapText="1"/>
    </xf>
    <xf numFmtId="0" fontId="56" fillId="0" borderId="24" xfId="0" applyFont="1" applyBorder="1" applyAlignment="1">
      <alignment horizontal="center"/>
    </xf>
    <xf numFmtId="0" fontId="51" fillId="0" borderId="0" xfId="0" applyFont="1" applyAlignment="1">
      <alignment horizontal="center" vertical="top"/>
    </xf>
    <xf numFmtId="0" fontId="7" fillId="0" borderId="11" xfId="0" applyFont="1" applyBorder="1" applyAlignment="1">
      <alignment horizontal="center" vertical="center" wrapText="1"/>
    </xf>
    <xf numFmtId="0" fontId="49" fillId="0" borderId="0" xfId="0" applyFont="1" applyAlignment="1">
      <alignment horizontal="center" vertical="center" wrapText="1"/>
    </xf>
    <xf numFmtId="4" fontId="5" fillId="0" borderId="17" xfId="0" applyNumberFormat="1" applyFont="1" applyFill="1" applyBorder="1" applyAlignment="1">
      <alignment horizontal="center" vertical="center"/>
    </xf>
    <xf numFmtId="4" fontId="5" fillId="0" borderId="18" xfId="0" applyNumberFormat="1" applyFont="1" applyFill="1" applyBorder="1" applyAlignment="1">
      <alignment horizontal="center" vertical="center"/>
    </xf>
    <xf numFmtId="0" fontId="57" fillId="0" borderId="0" xfId="0" applyFont="1" applyAlignment="1">
      <alignment horizontal="left" wrapText="1"/>
    </xf>
    <xf numFmtId="0" fontId="49" fillId="0" borderId="0" xfId="0" applyFont="1" applyAlignment="1">
      <alignment horizontal="justify" vertical="center"/>
    </xf>
    <xf numFmtId="0" fontId="49" fillId="0" borderId="0" xfId="0" applyFont="1" applyAlignment="1">
      <alignment horizontal="right" vertical="center"/>
    </xf>
    <xf numFmtId="0" fontId="49" fillId="0" borderId="0" xfId="0" applyFont="1" applyAlignment="1">
      <alignment horizontal="center"/>
    </xf>
    <xf numFmtId="0" fontId="49" fillId="0" borderId="0" xfId="0" applyFont="1" applyAlignment="1">
      <alignment horizontal="center" vertical="center"/>
    </xf>
    <xf numFmtId="0" fontId="56" fillId="11" borderId="25" xfId="0" applyFont="1" applyFill="1" applyBorder="1" applyAlignment="1">
      <alignment horizontal="right" vertical="center" wrapText="1"/>
    </xf>
    <xf numFmtId="0" fontId="56" fillId="11" borderId="26" xfId="0" applyFont="1" applyFill="1" applyBorder="1" applyAlignment="1">
      <alignment horizontal="right" vertical="center" wrapText="1"/>
    </xf>
    <xf numFmtId="0" fontId="56" fillId="11" borderId="27" xfId="0" applyFont="1" applyFill="1" applyBorder="1" applyAlignment="1">
      <alignment horizontal="right" vertical="center" wrapText="1"/>
    </xf>
    <xf numFmtId="0" fontId="56" fillId="0" borderId="28" xfId="0" applyFont="1" applyBorder="1" applyAlignment="1">
      <alignment horizontal="left" vertical="center" wrapText="1"/>
    </xf>
    <xf numFmtId="0" fontId="56" fillId="0" borderId="29" xfId="0" applyFont="1" applyBorder="1" applyAlignment="1">
      <alignment horizontal="left"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51" fillId="0" borderId="10" xfId="0" applyFont="1" applyBorder="1" applyAlignment="1">
      <alignment horizontal="center" vertical="center"/>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37" xfId="0" applyFont="1" applyBorder="1" applyAlignment="1">
      <alignment horizontal="center" vertical="center" wrapText="1"/>
    </xf>
    <xf numFmtId="49" fontId="5" fillId="0" borderId="24"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0" fontId="57" fillId="0" borderId="11" xfId="0" applyFont="1" applyBorder="1" applyAlignment="1">
      <alignment horizontal="justify"/>
    </xf>
    <xf numFmtId="0" fontId="49" fillId="0" borderId="0" xfId="0" applyFont="1" applyAlignment="1">
      <alignment horizontal="justify" vertical="center" wrapText="1"/>
    </xf>
    <xf numFmtId="0" fontId="49"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Fill="1" applyBorder="1" applyAlignment="1">
      <alignment horizontal="justify" vertical="center" wrapText="1"/>
    </xf>
    <xf numFmtId="0" fontId="7" fillId="0" borderId="0" xfId="0" applyFont="1" applyFill="1" applyBorder="1" applyAlignment="1">
      <alignment horizontal="justify" vertical="center"/>
    </xf>
    <xf numFmtId="0" fontId="7" fillId="2" borderId="17" xfId="0" applyFont="1" applyFill="1" applyBorder="1" applyAlignment="1">
      <alignment horizontal="right" vertical="center" wrapText="1"/>
    </xf>
    <xf numFmtId="0" fontId="7" fillId="2" borderId="39" xfId="0" applyFont="1" applyFill="1" applyBorder="1" applyAlignment="1">
      <alignment horizontal="right" vertical="center" wrapText="1"/>
    </xf>
    <xf numFmtId="0" fontId="7" fillId="2" borderId="18" xfId="0" applyFont="1" applyFill="1" applyBorder="1" applyAlignment="1">
      <alignment horizontal="right" vertical="center" wrapText="1"/>
    </xf>
    <xf numFmtId="0" fontId="5" fillId="2" borderId="17" xfId="0" applyFont="1" applyFill="1" applyBorder="1" applyAlignment="1">
      <alignment horizontal="right" vertical="center" wrapText="1"/>
    </xf>
    <xf numFmtId="0" fontId="5" fillId="2" borderId="3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0" borderId="1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9" fillId="0" borderId="0" xfId="0" applyFont="1" applyFill="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44"/>
  <sheetViews>
    <sheetView showGridLines="0" tabSelected="1" zoomScale="71" zoomScaleNormal="71" zoomScaleSheetLayoutView="115" zoomScalePageLayoutView="0" workbookViewId="0" topLeftCell="A28">
      <selection activeCell="G22" sqref="G22"/>
    </sheetView>
  </sheetViews>
  <sheetFormatPr defaultColWidth="9.140625" defaultRowHeight="15"/>
  <cols>
    <col min="1" max="1" width="3.7109375" style="6" customWidth="1"/>
    <col min="2" max="2" width="8.00390625" style="8" customWidth="1"/>
    <col min="3" max="3" width="51.8515625" style="7" customWidth="1"/>
    <col min="4" max="4" width="11.57421875" style="6" customWidth="1"/>
    <col min="5" max="5" width="20.421875" style="6" customWidth="1"/>
    <col min="6" max="6" width="27.28125" style="6" customWidth="1"/>
    <col min="7" max="7" width="23.28125" style="9" customWidth="1"/>
    <col min="8" max="8" width="33.7109375" style="10" customWidth="1"/>
    <col min="9" max="9" width="6.140625" style="9" customWidth="1"/>
    <col min="10" max="10" width="36.00390625" style="11" customWidth="1"/>
    <col min="11" max="11" width="6.28125" style="6" customWidth="1"/>
    <col min="12" max="16384" width="9.140625" style="6" customWidth="1"/>
  </cols>
  <sheetData>
    <row r="1" spans="2:16" s="3" customFormat="1" ht="15.75">
      <c r="B1" s="1"/>
      <c r="C1" s="4"/>
      <c r="D1" s="5"/>
      <c r="E1" s="4"/>
      <c r="F1" s="22"/>
      <c r="G1" s="22"/>
      <c r="H1" s="68" t="s">
        <v>2</v>
      </c>
      <c r="I1" s="68"/>
      <c r="J1" s="68"/>
      <c r="K1" s="68"/>
      <c r="L1" s="2"/>
      <c r="M1" s="2"/>
      <c r="N1" s="2"/>
      <c r="O1" s="2"/>
      <c r="P1" s="2"/>
    </row>
    <row r="2" spans="2:16" s="3" customFormat="1" ht="15.75">
      <c r="B2" s="1"/>
      <c r="C2" s="4"/>
      <c r="D2" s="5"/>
      <c r="E2" s="4"/>
      <c r="F2" s="22"/>
      <c r="G2" s="22"/>
      <c r="H2" s="68" t="s">
        <v>17</v>
      </c>
      <c r="I2" s="68"/>
      <c r="J2" s="68"/>
      <c r="K2" s="68"/>
      <c r="L2" s="2"/>
      <c r="M2" s="2"/>
      <c r="N2" s="2"/>
      <c r="O2" s="2"/>
      <c r="P2" s="2"/>
    </row>
    <row r="3" spans="2:16" s="3" customFormat="1" ht="15.75">
      <c r="B3" s="1"/>
      <c r="C3" s="4"/>
      <c r="D3" s="5"/>
      <c r="E3" s="4"/>
      <c r="F3" s="22"/>
      <c r="G3" s="22"/>
      <c r="H3" s="68" t="s">
        <v>16</v>
      </c>
      <c r="I3" s="68"/>
      <c r="J3" s="68"/>
      <c r="K3" s="68"/>
      <c r="L3" s="2"/>
      <c r="M3" s="2"/>
      <c r="N3" s="2"/>
      <c r="O3" s="2"/>
      <c r="P3" s="2"/>
    </row>
    <row r="4" spans="2:16" s="3" customFormat="1" ht="15.75">
      <c r="B4" s="1"/>
      <c r="C4" s="4"/>
      <c r="D4" s="5"/>
      <c r="E4" s="4"/>
      <c r="F4" s="22"/>
      <c r="G4" s="22"/>
      <c r="H4" s="68" t="s">
        <v>14</v>
      </c>
      <c r="I4" s="68"/>
      <c r="J4" s="68"/>
      <c r="K4" s="68"/>
      <c r="L4" s="2"/>
      <c r="M4" s="2"/>
      <c r="N4" s="2"/>
      <c r="O4" s="2"/>
      <c r="P4" s="2"/>
    </row>
    <row r="5" spans="2:16" s="3" customFormat="1" ht="15.75">
      <c r="B5" s="1"/>
      <c r="C5" s="24"/>
      <c r="D5" s="4"/>
      <c r="E5" s="4"/>
      <c r="F5" s="22"/>
      <c r="G5" s="22"/>
      <c r="H5" s="12"/>
      <c r="I5" s="22"/>
      <c r="J5" s="23"/>
      <c r="K5" s="2"/>
      <c r="L5" s="2"/>
      <c r="M5" s="2"/>
      <c r="N5" s="2"/>
      <c r="O5" s="2"/>
      <c r="P5" s="2"/>
    </row>
    <row r="6" spans="2:16" s="3" customFormat="1" ht="21" customHeight="1">
      <c r="B6" s="70" t="s">
        <v>0</v>
      </c>
      <c r="C6" s="70"/>
      <c r="D6" s="70"/>
      <c r="E6" s="70"/>
      <c r="F6" s="70"/>
      <c r="G6" s="70"/>
      <c r="H6" s="70"/>
      <c r="I6" s="70"/>
      <c r="J6" s="70"/>
      <c r="K6" s="2"/>
      <c r="L6" s="2"/>
      <c r="M6" s="2"/>
      <c r="N6" s="2"/>
      <c r="O6" s="2"/>
      <c r="P6" s="2"/>
    </row>
    <row r="7" spans="2:16" s="3" customFormat="1" ht="14.25" customHeight="1">
      <c r="B7" s="69" t="s">
        <v>3</v>
      </c>
      <c r="C7" s="69"/>
      <c r="D7" s="69"/>
      <c r="E7" s="69"/>
      <c r="F7" s="69"/>
      <c r="G7" s="69"/>
      <c r="H7" s="69"/>
      <c r="I7" s="69"/>
      <c r="J7" s="69"/>
      <c r="K7" s="2"/>
      <c r="L7" s="2"/>
      <c r="M7" s="2"/>
      <c r="N7" s="2"/>
      <c r="O7" s="2"/>
      <c r="P7" s="2"/>
    </row>
    <row r="8" spans="2:16" s="3" customFormat="1" ht="78.75" customHeight="1">
      <c r="B8" s="103" t="s">
        <v>49</v>
      </c>
      <c r="C8" s="103"/>
      <c r="D8" s="103"/>
      <c r="E8" s="103"/>
      <c r="F8" s="103"/>
      <c r="G8" s="103"/>
      <c r="H8" s="103"/>
      <c r="I8" s="103"/>
      <c r="J8" s="103"/>
      <c r="K8" s="2"/>
      <c r="L8" s="2"/>
      <c r="M8" s="2"/>
      <c r="N8" s="2"/>
      <c r="O8" s="2"/>
      <c r="P8" s="2"/>
    </row>
    <row r="9" spans="2:16" s="3" customFormat="1" ht="15.75">
      <c r="B9" s="104" t="s">
        <v>12</v>
      </c>
      <c r="C9" s="104"/>
      <c r="D9" s="104"/>
      <c r="E9" s="104"/>
      <c r="F9" s="104"/>
      <c r="G9" s="104"/>
      <c r="H9" s="104"/>
      <c r="I9" s="104"/>
      <c r="J9" s="104"/>
      <c r="K9" s="2"/>
      <c r="L9" s="2"/>
      <c r="M9" s="2"/>
      <c r="N9" s="2"/>
      <c r="O9" s="2"/>
      <c r="P9" s="2"/>
    </row>
    <row r="10" spans="2:16" s="3" customFormat="1" ht="48.75" customHeight="1">
      <c r="B10" s="105" t="s">
        <v>15</v>
      </c>
      <c r="C10" s="105"/>
      <c r="D10" s="105"/>
      <c r="E10" s="105"/>
      <c r="F10" s="105"/>
      <c r="G10" s="105"/>
      <c r="H10" s="105"/>
      <c r="I10" s="105"/>
      <c r="J10" s="105"/>
      <c r="K10" s="2"/>
      <c r="L10" s="2"/>
      <c r="M10" s="2"/>
      <c r="N10" s="2"/>
      <c r="O10" s="2"/>
      <c r="P10" s="2"/>
    </row>
    <row r="11" spans="2:16" s="3" customFormat="1" ht="46.5" customHeight="1">
      <c r="B11" s="103" t="str">
        <f>B8</f>
        <v>№37-2023 «Поставка дизельного топлива зимнего и бензина на 2024 год» / 
No. 37-2023 “Supply of winter diesel fuel and gasoline for 2024"</v>
      </c>
      <c r="C11" s="103"/>
      <c r="D11" s="103"/>
      <c r="E11" s="103"/>
      <c r="F11" s="103"/>
      <c r="G11" s="103"/>
      <c r="H11" s="103"/>
      <c r="I11" s="103"/>
      <c r="J11" s="103"/>
      <c r="K11" s="2"/>
      <c r="L11" s="2"/>
      <c r="M11" s="2"/>
      <c r="N11" s="2"/>
      <c r="O11" s="2"/>
      <c r="P11" s="2"/>
    </row>
    <row r="12" spans="2:16" s="3" customFormat="1" ht="42" customHeight="1">
      <c r="B12" s="62"/>
      <c r="C12" s="62"/>
      <c r="D12" s="62"/>
      <c r="E12" s="62"/>
      <c r="F12" s="62"/>
      <c r="G12" s="62"/>
      <c r="H12" s="62"/>
      <c r="I12" s="62"/>
      <c r="J12" s="62"/>
      <c r="K12" s="2"/>
      <c r="L12" s="2"/>
      <c r="M12" s="2"/>
      <c r="N12" s="2"/>
      <c r="O12" s="2"/>
      <c r="P12" s="2"/>
    </row>
    <row r="13" spans="2:16" s="3" customFormat="1" ht="14.25" customHeight="1">
      <c r="B13" s="80" t="s">
        <v>11</v>
      </c>
      <c r="C13" s="80"/>
      <c r="D13" s="80"/>
      <c r="E13" s="80"/>
      <c r="F13" s="80"/>
      <c r="G13" s="80"/>
      <c r="H13" s="80"/>
      <c r="I13" s="80"/>
      <c r="J13" s="80"/>
      <c r="K13" s="2"/>
      <c r="L13" s="2"/>
      <c r="M13" s="2"/>
      <c r="N13" s="2"/>
      <c r="O13" s="2"/>
      <c r="P13" s="2"/>
    </row>
    <row r="14" spans="2:16" s="3" customFormat="1" ht="96.75" customHeight="1">
      <c r="B14" s="63" t="s">
        <v>4</v>
      </c>
      <c r="C14" s="63"/>
      <c r="D14" s="63"/>
      <c r="E14" s="63"/>
      <c r="F14" s="63"/>
      <c r="G14" s="63"/>
      <c r="H14" s="63"/>
      <c r="I14" s="63"/>
      <c r="J14" s="63"/>
      <c r="K14" s="2"/>
      <c r="L14" s="2"/>
      <c r="M14" s="2"/>
      <c r="N14" s="2"/>
      <c r="O14" s="2"/>
      <c r="P14" s="2"/>
    </row>
    <row r="15" spans="2:16" s="3" customFormat="1" ht="76.5" customHeight="1" thickBot="1">
      <c r="B15" s="66" t="s">
        <v>41</v>
      </c>
      <c r="C15" s="66"/>
      <c r="D15" s="66"/>
      <c r="E15" s="66"/>
      <c r="F15" s="66"/>
      <c r="G15" s="66"/>
      <c r="H15" s="66"/>
      <c r="I15" s="66"/>
      <c r="J15" s="66"/>
      <c r="K15" s="2"/>
      <c r="L15" s="2"/>
      <c r="M15" s="2"/>
      <c r="N15" s="2"/>
      <c r="O15" s="2"/>
      <c r="P15" s="2"/>
    </row>
    <row r="16" spans="2:16" s="3" customFormat="1" ht="15.75" customHeight="1">
      <c r="B16" s="59" t="s">
        <v>1</v>
      </c>
      <c r="C16" s="76" t="s">
        <v>18</v>
      </c>
      <c r="D16" s="76" t="s">
        <v>19</v>
      </c>
      <c r="E16" s="76" t="s">
        <v>20</v>
      </c>
      <c r="F16" s="76" t="s">
        <v>21</v>
      </c>
      <c r="G16" s="78" t="s">
        <v>22</v>
      </c>
      <c r="H16" s="81" t="s">
        <v>46</v>
      </c>
      <c r="I16" s="82"/>
      <c r="J16" s="74" t="s">
        <v>47</v>
      </c>
      <c r="K16" s="2"/>
      <c r="L16" s="2"/>
      <c r="M16" s="2"/>
      <c r="N16" s="2"/>
      <c r="O16" s="2"/>
      <c r="P16" s="2"/>
    </row>
    <row r="17" spans="2:16" s="3" customFormat="1" ht="63.75" customHeight="1" thickBot="1">
      <c r="B17" s="60"/>
      <c r="C17" s="77"/>
      <c r="D17" s="77"/>
      <c r="E17" s="77"/>
      <c r="F17" s="77"/>
      <c r="G17" s="79"/>
      <c r="H17" s="83"/>
      <c r="I17" s="84"/>
      <c r="J17" s="75"/>
      <c r="K17" s="2"/>
      <c r="L17" s="2"/>
      <c r="M17" s="2"/>
      <c r="N17" s="2"/>
      <c r="O17" s="2"/>
      <c r="P17" s="2"/>
    </row>
    <row r="18" spans="2:16" s="36" customFormat="1" ht="49.5" customHeight="1">
      <c r="B18" s="85" t="s">
        <v>13</v>
      </c>
      <c r="C18" s="100" t="s">
        <v>40</v>
      </c>
      <c r="D18" s="42" t="s">
        <v>24</v>
      </c>
      <c r="E18" s="41">
        <v>1150</v>
      </c>
      <c r="F18" s="39" t="s">
        <v>25</v>
      </c>
      <c r="G18" s="49" t="s">
        <v>42</v>
      </c>
      <c r="H18" s="64"/>
      <c r="I18" s="65"/>
      <c r="J18" s="44">
        <f>H18*E18</f>
        <v>0</v>
      </c>
      <c r="K18" s="35"/>
      <c r="L18" s="35"/>
      <c r="M18" s="35"/>
      <c r="N18" s="35"/>
      <c r="O18" s="35"/>
      <c r="P18" s="35"/>
    </row>
    <row r="19" spans="2:16" s="36" customFormat="1" ht="54.75" customHeight="1">
      <c r="B19" s="86"/>
      <c r="C19" s="101"/>
      <c r="D19" s="42" t="s">
        <v>24</v>
      </c>
      <c r="E19" s="43">
        <v>300</v>
      </c>
      <c r="F19" s="39" t="s">
        <v>27</v>
      </c>
      <c r="G19" s="50" t="s">
        <v>42</v>
      </c>
      <c r="H19" s="64"/>
      <c r="I19" s="65"/>
      <c r="J19" s="44">
        <f>H19*E19</f>
        <v>0</v>
      </c>
      <c r="K19" s="35"/>
      <c r="L19" s="35"/>
      <c r="M19" s="35"/>
      <c r="N19" s="35"/>
      <c r="O19" s="35"/>
      <c r="P19" s="35"/>
    </row>
    <row r="20" spans="2:16" s="36" customFormat="1" ht="54.75" customHeight="1">
      <c r="B20" s="86"/>
      <c r="C20" s="101"/>
      <c r="D20" s="42" t="s">
        <v>24</v>
      </c>
      <c r="E20" s="43">
        <v>100</v>
      </c>
      <c r="F20" s="39" t="s">
        <v>27</v>
      </c>
      <c r="G20" s="50" t="s">
        <v>45</v>
      </c>
      <c r="H20" s="47"/>
      <c r="I20" s="48"/>
      <c r="J20" s="44">
        <f>H20*E20</f>
        <v>0</v>
      </c>
      <c r="K20" s="35"/>
      <c r="L20" s="35"/>
      <c r="M20" s="35"/>
      <c r="N20" s="35"/>
      <c r="O20" s="35"/>
      <c r="P20" s="35"/>
    </row>
    <row r="21" spans="2:16" s="36" customFormat="1" ht="48" customHeight="1">
      <c r="B21" s="86"/>
      <c r="C21" s="101"/>
      <c r="D21" s="42" t="s">
        <v>24</v>
      </c>
      <c r="E21" s="43">
        <v>350</v>
      </c>
      <c r="F21" s="39" t="s">
        <v>26</v>
      </c>
      <c r="G21" s="50" t="s">
        <v>42</v>
      </c>
      <c r="H21" s="64"/>
      <c r="I21" s="65"/>
      <c r="J21" s="44">
        <f>H21*E21</f>
        <v>0</v>
      </c>
      <c r="K21" s="35"/>
      <c r="L21" s="35"/>
      <c r="M21" s="35"/>
      <c r="N21" s="35"/>
      <c r="O21" s="35"/>
      <c r="P21" s="35"/>
    </row>
    <row r="22" spans="2:16" s="36" customFormat="1" ht="55.5" customHeight="1">
      <c r="B22" s="87"/>
      <c r="C22" s="102"/>
      <c r="D22" s="42" t="s">
        <v>24</v>
      </c>
      <c r="E22" s="43">
        <v>50</v>
      </c>
      <c r="F22" s="39" t="s">
        <v>28</v>
      </c>
      <c r="G22" s="50" t="s">
        <v>42</v>
      </c>
      <c r="H22" s="64"/>
      <c r="I22" s="65"/>
      <c r="J22" s="44">
        <f>H22*E22</f>
        <v>0</v>
      </c>
      <c r="K22" s="35"/>
      <c r="L22" s="35"/>
      <c r="M22" s="35"/>
      <c r="N22" s="35"/>
      <c r="O22" s="35"/>
      <c r="P22" s="35"/>
    </row>
    <row r="23" spans="2:16" s="36" customFormat="1" ht="31.5" customHeight="1">
      <c r="B23" s="45"/>
      <c r="C23" s="94" t="s">
        <v>48</v>
      </c>
      <c r="D23" s="95"/>
      <c r="E23" s="95"/>
      <c r="F23" s="95"/>
      <c r="G23" s="95"/>
      <c r="H23" s="95"/>
      <c r="I23" s="96"/>
      <c r="J23" s="46">
        <f>SUM(J18:J22)</f>
        <v>0</v>
      </c>
      <c r="K23" s="35"/>
      <c r="L23" s="35"/>
      <c r="M23" s="35"/>
      <c r="N23" s="35"/>
      <c r="O23" s="35"/>
      <c r="P23" s="35"/>
    </row>
    <row r="24" spans="2:16" s="36" customFormat="1" ht="55.5" customHeight="1">
      <c r="B24" s="40" t="s">
        <v>13</v>
      </c>
      <c r="C24" s="39" t="s">
        <v>29</v>
      </c>
      <c r="D24" s="42" t="s">
        <v>24</v>
      </c>
      <c r="E24" s="41">
        <v>7.5</v>
      </c>
      <c r="F24" s="39" t="s">
        <v>25</v>
      </c>
      <c r="G24" s="39" t="s">
        <v>43</v>
      </c>
      <c r="H24" s="64"/>
      <c r="I24" s="65"/>
      <c r="J24" s="44">
        <f>H24*E24</f>
        <v>0</v>
      </c>
      <c r="K24" s="35"/>
      <c r="L24" s="35"/>
      <c r="M24" s="35"/>
      <c r="N24" s="35"/>
      <c r="O24" s="35"/>
      <c r="P24" s="35"/>
    </row>
    <row r="25" spans="2:16" s="36" customFormat="1" ht="55.5" customHeight="1">
      <c r="B25" s="40" t="s">
        <v>23</v>
      </c>
      <c r="C25" s="39" t="s">
        <v>29</v>
      </c>
      <c r="D25" s="42" t="s">
        <v>24</v>
      </c>
      <c r="E25" s="41">
        <v>49</v>
      </c>
      <c r="F25" s="39" t="s">
        <v>27</v>
      </c>
      <c r="G25" s="39" t="s">
        <v>44</v>
      </c>
      <c r="H25" s="64"/>
      <c r="I25" s="65"/>
      <c r="J25" s="44">
        <f>H25*E25</f>
        <v>0</v>
      </c>
      <c r="K25" s="35"/>
      <c r="L25" s="35"/>
      <c r="M25" s="35"/>
      <c r="N25" s="35"/>
      <c r="O25" s="35"/>
      <c r="P25" s="35"/>
    </row>
    <row r="26" spans="2:16" s="36" customFormat="1" ht="33" customHeight="1">
      <c r="B26" s="45"/>
      <c r="C26" s="97" t="s">
        <v>31</v>
      </c>
      <c r="D26" s="98"/>
      <c r="E26" s="98"/>
      <c r="F26" s="98"/>
      <c r="G26" s="98"/>
      <c r="H26" s="98"/>
      <c r="I26" s="99"/>
      <c r="J26" s="46">
        <f>SUM(J24:J25)</f>
        <v>0</v>
      </c>
      <c r="K26" s="35"/>
      <c r="L26" s="35"/>
      <c r="M26" s="35"/>
      <c r="N26" s="35"/>
      <c r="O26" s="35"/>
      <c r="P26" s="35"/>
    </row>
    <row r="27" spans="2:16" s="36" customFormat="1" ht="33" customHeight="1">
      <c r="B27" s="51"/>
      <c r="C27" s="52"/>
      <c r="D27" s="53"/>
      <c r="E27" s="53"/>
      <c r="F27" s="53"/>
      <c r="G27" s="53"/>
      <c r="H27" s="53"/>
      <c r="I27" s="54"/>
      <c r="J27" s="46"/>
      <c r="K27" s="35"/>
      <c r="L27" s="35"/>
      <c r="M27" s="35"/>
      <c r="N27" s="35"/>
      <c r="O27" s="35"/>
      <c r="P27" s="35"/>
    </row>
    <row r="28" spans="2:10" ht="44.25" customHeight="1" thickBot="1">
      <c r="B28" s="71" t="s">
        <v>30</v>
      </c>
      <c r="C28" s="72"/>
      <c r="D28" s="72"/>
      <c r="E28" s="72"/>
      <c r="F28" s="72"/>
      <c r="G28" s="72"/>
      <c r="H28" s="72"/>
      <c r="I28" s="73"/>
      <c r="J28" s="55">
        <f>J26+J23</f>
        <v>0</v>
      </c>
    </row>
    <row r="29" spans="2:10" ht="30" customHeight="1">
      <c r="B29" s="37"/>
      <c r="C29" s="37"/>
      <c r="D29" s="37"/>
      <c r="E29" s="37"/>
      <c r="F29" s="37"/>
      <c r="G29" s="37"/>
      <c r="H29" s="37"/>
      <c r="I29" s="37"/>
      <c r="J29" s="38"/>
    </row>
    <row r="30" spans="2:10" ht="42.75" customHeight="1">
      <c r="B30" s="57" t="s">
        <v>37</v>
      </c>
      <c r="C30" s="58"/>
      <c r="D30" s="58"/>
      <c r="E30" s="58"/>
      <c r="F30" s="58"/>
      <c r="G30" s="58"/>
      <c r="H30" s="58"/>
      <c r="I30" s="58"/>
      <c r="J30" s="58"/>
    </row>
    <row r="31" spans="2:10" ht="30.75" customHeight="1">
      <c r="B31" s="92" t="s">
        <v>38</v>
      </c>
      <c r="C31" s="93"/>
      <c r="D31" s="93"/>
      <c r="E31" s="93"/>
      <c r="F31" s="93"/>
      <c r="G31" s="93"/>
      <c r="H31" s="93"/>
      <c r="I31" s="93"/>
      <c r="J31" s="93"/>
    </row>
    <row r="32" spans="2:10" ht="50.25" customHeight="1">
      <c r="B32" s="57" t="s">
        <v>39</v>
      </c>
      <c r="C32" s="58"/>
      <c r="D32" s="58"/>
      <c r="E32" s="58"/>
      <c r="F32" s="58"/>
      <c r="G32" s="58"/>
      <c r="H32" s="58"/>
      <c r="I32" s="58"/>
      <c r="J32" s="58"/>
    </row>
    <row r="33" spans="2:10" ht="44.25" customHeight="1">
      <c r="B33" s="67" t="s">
        <v>32</v>
      </c>
      <c r="C33" s="67"/>
      <c r="D33" s="67"/>
      <c r="E33" s="67"/>
      <c r="F33" s="67"/>
      <c r="G33" s="67"/>
      <c r="H33" s="67"/>
      <c r="I33" s="67"/>
      <c r="J33" s="67"/>
    </row>
    <row r="34" spans="2:10" ht="15.75" customHeight="1">
      <c r="B34" s="61" t="s">
        <v>5</v>
      </c>
      <c r="C34" s="61"/>
      <c r="D34" s="61"/>
      <c r="E34" s="61"/>
      <c r="F34" s="61"/>
      <c r="G34" s="61"/>
      <c r="H34" s="61"/>
      <c r="I34" s="61"/>
      <c r="J34" s="61"/>
    </row>
    <row r="35" spans="2:10" ht="96.75" customHeight="1">
      <c r="B35" s="89" t="s">
        <v>33</v>
      </c>
      <c r="C35" s="89"/>
      <c r="D35" s="89"/>
      <c r="E35" s="89"/>
      <c r="F35" s="89"/>
      <c r="G35" s="89"/>
      <c r="H35" s="89"/>
      <c r="I35" s="89"/>
      <c r="J35" s="89"/>
    </row>
    <row r="36" spans="2:10" ht="54" customHeight="1">
      <c r="B36" s="90" t="s">
        <v>34</v>
      </c>
      <c r="C36" s="90"/>
      <c r="D36" s="90"/>
      <c r="E36" s="90"/>
      <c r="F36" s="90"/>
      <c r="G36" s="90"/>
      <c r="H36" s="90"/>
      <c r="I36" s="90"/>
      <c r="J36" s="90"/>
    </row>
    <row r="37" spans="2:10" ht="67.5" customHeight="1">
      <c r="B37" s="90" t="s">
        <v>35</v>
      </c>
      <c r="C37" s="90"/>
      <c r="D37" s="90"/>
      <c r="E37" s="90"/>
      <c r="F37" s="90"/>
      <c r="G37" s="90"/>
      <c r="H37" s="90"/>
      <c r="I37" s="90"/>
      <c r="J37" s="90"/>
    </row>
    <row r="38" spans="2:10" ht="67.5" customHeight="1">
      <c r="B38" s="91" t="s">
        <v>36</v>
      </c>
      <c r="C38" s="91"/>
      <c r="D38" s="91"/>
      <c r="E38" s="91"/>
      <c r="F38" s="91"/>
      <c r="G38" s="91"/>
      <c r="H38" s="91"/>
      <c r="I38" s="91"/>
      <c r="J38" s="91"/>
    </row>
    <row r="39" spans="2:8" ht="15.75">
      <c r="B39" s="33"/>
      <c r="C39" s="34"/>
      <c r="D39" s="34"/>
      <c r="E39" s="34"/>
      <c r="F39" s="34"/>
      <c r="H39" s="13"/>
    </row>
    <row r="40" spans="2:10" ht="13.5" customHeight="1">
      <c r="B40" s="88"/>
      <c r="C40" s="88"/>
      <c r="D40" s="88"/>
      <c r="E40" s="88"/>
      <c r="F40" s="32"/>
      <c r="G40" s="19"/>
      <c r="H40" s="20"/>
      <c r="I40" s="19"/>
      <c r="J40" s="21"/>
    </row>
    <row r="41" spans="2:10" ht="27.75" customHeight="1">
      <c r="B41" s="18"/>
      <c r="C41" s="25" t="s">
        <v>6</v>
      </c>
      <c r="D41" s="26"/>
      <c r="E41" s="27"/>
      <c r="F41" s="28"/>
      <c r="G41" s="29" t="s">
        <v>7</v>
      </c>
      <c r="H41" s="30"/>
      <c r="I41" s="31"/>
      <c r="J41" s="27" t="s">
        <v>8</v>
      </c>
    </row>
    <row r="42" spans="2:8" ht="32.25" customHeight="1">
      <c r="B42" s="15"/>
      <c r="C42" s="16"/>
      <c r="D42" s="17"/>
      <c r="H42" s="13"/>
    </row>
    <row r="43" spans="2:8" ht="31.5" customHeight="1">
      <c r="B43" s="14"/>
      <c r="C43" s="14" t="s">
        <v>9</v>
      </c>
      <c r="D43" s="17"/>
      <c r="E43" s="56" t="s">
        <v>10</v>
      </c>
      <c r="F43" s="56"/>
      <c r="H43" s="13"/>
    </row>
    <row r="44" spans="2:10" ht="15.75">
      <c r="B44" s="7"/>
      <c r="C44" s="6"/>
      <c r="F44" s="9"/>
      <c r="G44" s="10"/>
      <c r="H44" s="9"/>
      <c r="I44" s="11"/>
      <c r="J44" s="6"/>
    </row>
  </sheetData>
  <sheetProtection/>
  <mergeCells count="44">
    <mergeCell ref="H24:I24"/>
    <mergeCell ref="H25:I25"/>
    <mergeCell ref="C23:I23"/>
    <mergeCell ref="C26:I26"/>
    <mergeCell ref="H22:I22"/>
    <mergeCell ref="C18:C22"/>
    <mergeCell ref="B35:J35"/>
    <mergeCell ref="B36:J36"/>
    <mergeCell ref="B37:J37"/>
    <mergeCell ref="B38:J38"/>
    <mergeCell ref="B31:J31"/>
    <mergeCell ref="B32:J32"/>
    <mergeCell ref="B11:J11"/>
    <mergeCell ref="B13:J13"/>
    <mergeCell ref="H21:I21"/>
    <mergeCell ref="H16:I17"/>
    <mergeCell ref="B18:B22"/>
    <mergeCell ref="H19:I19"/>
    <mergeCell ref="B8:J8"/>
    <mergeCell ref="B10:J10"/>
    <mergeCell ref="B28:I28"/>
    <mergeCell ref="B9:J9"/>
    <mergeCell ref="J16:J17"/>
    <mergeCell ref="C16:C17"/>
    <mergeCell ref="D16:D17"/>
    <mergeCell ref="E16:E17"/>
    <mergeCell ref="F16:F17"/>
    <mergeCell ref="G16:G17"/>
    <mergeCell ref="H1:K1"/>
    <mergeCell ref="H2:K2"/>
    <mergeCell ref="H3:K3"/>
    <mergeCell ref="H4:K4"/>
    <mergeCell ref="B7:J7"/>
    <mergeCell ref="B6:J6"/>
    <mergeCell ref="E43:F43"/>
    <mergeCell ref="B30:J30"/>
    <mergeCell ref="B16:B17"/>
    <mergeCell ref="B34:J34"/>
    <mergeCell ref="B12:J12"/>
    <mergeCell ref="B14:J14"/>
    <mergeCell ref="H18:I18"/>
    <mergeCell ref="B15:J15"/>
    <mergeCell ref="B33:J33"/>
    <mergeCell ref="B40:E40"/>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2015-09-21T10:31:45Z</cp:lastPrinted>
  <dcterms:created xsi:type="dcterms:W3CDTF">2008-02-27T08:33:45Z</dcterms:created>
  <dcterms:modified xsi:type="dcterms:W3CDTF">2023-11-15T09:30:44Z</dcterms:modified>
  <cp:category/>
  <cp:version/>
  <cp:contentType/>
  <cp:contentStatus/>
</cp:coreProperties>
</file>