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15" windowHeight="6720" activeTab="0"/>
  </bookViews>
  <sheets>
    <sheet name="ценовое предложение | price bid" sheetId="1" r:id="rId1"/>
  </sheets>
  <definedNames>
    <definedName name="_xlnm.Print_Area" localSheetId="0">'ценовое предложение | price bid'!$A$1:$G$42</definedName>
  </definedNames>
  <calcPr fullCalcOnLoad="1"/>
</workbook>
</file>

<file path=xl/sharedStrings.xml><?xml version="1.0" encoding="utf-8"?>
<sst xmlns="http://schemas.openxmlformats.org/spreadsheetml/2006/main" count="59" uniqueCount="51">
  <si>
    <t>№</t>
  </si>
  <si>
    <t>Генеральному директору</t>
  </si>
  <si>
    <t>ООО «Норд Империал»</t>
  </si>
  <si>
    <t>Annexure No. 1</t>
  </si>
  <si>
    <t>General Director of
LLC Nord Imperial</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</si>
  <si>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</si>
  <si>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</si>
  <si>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</si>
  <si>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Attn: А.K. Ivanov</t>
  </si>
  <si>
    <t>А.К. Иванову</t>
  </si>
  <si>
    <t>(наименование организации-участника тендера/name of the bidder)</t>
  </si>
  <si>
    <r>
      <t>2.</t>
    </r>
    <r>
      <rPr>
        <sz val="12"/>
        <color indexed="8"/>
        <rFont val="Times New Roman"/>
        <family val="1"/>
      </rPr>
      <t>     Общая стоимость нашего коммерческого предложения составляет/</t>
    </r>
    <r>
      <rPr>
        <b/>
        <sz val="12"/>
        <color indexed="8"/>
        <rFont val="Times New Roman"/>
        <family val="1"/>
      </rPr>
      <t>Total cost of our price bid is:</t>
    </r>
  </si>
  <si>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</si>
  <si>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Приложения / </t>
    </r>
    <r>
      <rPr>
        <b/>
        <sz val="11"/>
        <color indexed="8"/>
        <rFont val="Times New Roman"/>
        <family val="1"/>
      </rPr>
      <t>Annexures:</t>
    </r>
    <r>
      <rPr>
        <sz val="11"/>
        <color indexed="8"/>
        <rFont val="Times New Roman"/>
        <family val="1"/>
      </rPr>
      <t xml:space="preserve">  _____________________________________________________________________</t>
    </r>
  </si>
  <si>
    <r>
      <t xml:space="preserve">Должность/ </t>
    </r>
    <r>
      <rPr>
        <b/>
        <sz val="11"/>
        <color indexed="8"/>
        <rFont val="Times New Roman"/>
        <family val="1"/>
      </rPr>
      <t>Position</t>
    </r>
  </si>
  <si>
    <r>
      <t xml:space="preserve">Дата  / </t>
    </r>
    <r>
      <rPr>
        <b/>
        <sz val="11"/>
        <color indexed="8"/>
        <rFont val="Times New Roman"/>
        <family val="1"/>
      </rPr>
      <t>Date</t>
    </r>
  </si>
  <si>
    <r>
      <t>5.</t>
    </r>
    <r>
      <rPr>
        <sz val="11"/>
        <color indexed="8"/>
        <rFont val="Times New Roman"/>
        <family val="1"/>
      </rPr>
      <t>     ____________________________________________________________________________________________________________.</t>
    </r>
  </si>
  <si>
    <r>
      <t>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r>
      <rPr>
        <b/>
        <sz val="11"/>
        <rFont val="Times New Roman"/>
        <family val="1"/>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</si>
  <si>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</si>
  <si>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</si>
  <si>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Оказание услуг по капитальному ремонту скважин Киев-Еганского месторождения / 
Well workover services at Kiev-Eganskoye field</t>
  </si>
  <si>
    <t>Приложение №1</t>
  </si>
  <si>
    <t>Наименование
Item</t>
  </si>
  <si>
    <t>Единицы измерения
MU</t>
  </si>
  <si>
    <t>Примечание
Comments</t>
  </si>
  <si>
    <t>комплект
set</t>
  </si>
  <si>
    <t>1 бригадо-час
1 crew hour</t>
  </si>
  <si>
    <t>Всего, общая стоимость (в рублях) без НДС
Total cost (RUB) w/o VAT</t>
  </si>
  <si>
    <t>НДС (в рублях) 20%*
VAT (RUB) 20%</t>
  </si>
  <si>
    <t>Всего, общая стоимость комерческого предложения (в рублях) с учетом НДС
Total cost of the commercial bid (RUB) with VAT</t>
  </si>
  <si>
    <t>Справочные ставки (в стоимость коммерческого предложения не входят)
Quotations for reference (not included into cost of commercial bid)</t>
  </si>
  <si>
    <t>Ставка
Rates</t>
  </si>
  <si>
    <t>Цена за единицу, в рублях, без учета НДС
Cost per unit (RUB) w/o VAT</t>
  </si>
  <si>
    <t>Простой бригады по вине Заказчика
Crew standby due to Client's fault</t>
  </si>
  <si>
    <t>Простой бригады по метеоусловиям
Crew standby due to weather</t>
  </si>
  <si>
    <t xml:space="preserve"> 1 сутки
1 day</t>
  </si>
  <si>
    <t>НДС не облагается
VAT not applicable</t>
  </si>
  <si>
    <t>Приложения:  Сметные расчеты на _____листах.
Attachments: cost estimates on __ pages</t>
  </si>
  <si>
    <t>3.  Сроки работ, предлагаемые нами: 10.01.2021 - 31.12.2021
     Work schedule, suggested by us: 10.01.2021 - 31.12.2021</t>
  </si>
  <si>
    <r>
      <t xml:space="preserve">4.     Условия оплаты:
расчет за фактически выполненные Подрядчиком работы производится Заказчиком в течение 45 (сорока пяти) календарных дней после подписания Заказчиком Акта о приёмке выполненных работ (форма № КС-2), справки о стоимости выполненных работ и затрат (форма № КС-3) и получения  Заказчиком счёта, счёта-фактуры, отчёта подрядчика по использованию оборудования и материалов по форме, установленной Заказчиком. / 
</t>
    </r>
    <r>
      <rPr>
        <b/>
        <i/>
        <sz val="11"/>
        <rFont val="Times New Roman"/>
        <family val="1"/>
      </rPr>
      <t xml:space="preserve">Terms of payment: calculation of cost of operations, completed by the contractor is done by the Client within 45 calendar days after the Client signs the Act of acceptance of completed work (form KS-2), statement on cost of completed work and expenditures (form KS-3) and after the Client obtains the bill, invoice and contractor’s report on use of equipment and materials as per format, established by the Client.
</t>
    </r>
  </si>
  <si>
    <r>
      <t>Цена, без НДС,  руб. /</t>
    </r>
    <r>
      <rPr>
        <b/>
        <sz val="12"/>
        <color indexed="8"/>
        <rFont val="Times New Roman"/>
        <family val="1"/>
      </rPr>
      <t xml:space="preserve"> Price w/o VAT,  RUB.</t>
    </r>
  </si>
  <si>
    <r>
      <t xml:space="preserve">Стоимость, без НДС, рублей / 
</t>
    </r>
    <r>
      <rPr>
        <b/>
        <sz val="12"/>
        <color indexed="8"/>
        <rFont val="Times New Roman"/>
        <family val="1"/>
      </rPr>
      <t>Cost w/o VAT,  RUB.</t>
    </r>
  </si>
  <si>
    <t>для участия в тендере №62-2020
Price bid for participation in the tender №62-2020:</t>
  </si>
  <si>
    <t>Суточная ставка содержания оборудования и спецтехники без персонала (на период отсутствия зимних дорог) / 
Daily rate for maintenance of equipment and special vehicles without personnel (during the period of absence of winter roads).</t>
  </si>
  <si>
    <t>4</t>
  </si>
  <si>
    <r>
      <t xml:space="preserve">Указать: в какой пункт будет осуществляться демобилизация и </t>
    </r>
    <r>
      <rPr>
        <b/>
        <i/>
        <sz val="12"/>
        <color indexed="10"/>
        <rFont val="Times New Roman"/>
        <family val="1"/>
      </rPr>
      <t>перечень технологического транспорта</t>
    </r>
    <r>
      <rPr>
        <i/>
        <sz val="12"/>
        <color indexed="10"/>
        <rFont val="Times New Roman"/>
        <family val="1"/>
      </rPr>
      <t xml:space="preserve">
Specify point to which demobilization will take place and </t>
    </r>
    <r>
      <rPr>
        <b/>
        <i/>
        <sz val="12"/>
        <color indexed="10"/>
        <rFont val="Times New Roman"/>
        <family val="1"/>
      </rPr>
      <t>the list of utility vehicles</t>
    </r>
  </si>
  <si>
    <r>
      <t xml:space="preserve">Указать: из какого пункта будет осуществляться мобилизация и </t>
    </r>
    <r>
      <rPr>
        <b/>
        <i/>
        <sz val="12"/>
        <color indexed="10"/>
        <rFont val="Times New Roman"/>
        <family val="1"/>
      </rPr>
      <t>перечень технологического транспорта</t>
    </r>
    <r>
      <rPr>
        <i/>
        <sz val="12"/>
        <color indexed="10"/>
        <rFont val="Times New Roman"/>
        <family val="1"/>
      </rPr>
      <t xml:space="preserve">
Specify the point, from which the mobilization will take placeand the </t>
    </r>
    <r>
      <rPr>
        <b/>
        <i/>
        <sz val="12"/>
        <color indexed="10"/>
        <rFont val="Times New Roman"/>
        <family val="1"/>
      </rPr>
      <t>list of utility vehicles</t>
    </r>
  </si>
  <si>
    <r>
      <t xml:space="preserve">Ориентировочный объем работ, </t>
    </r>
    <r>
      <rPr>
        <b/>
        <sz val="12"/>
        <rFont val="Times New Roman"/>
        <family val="1"/>
      </rPr>
      <t>часов</t>
    </r>
    <r>
      <rPr>
        <sz val="12"/>
        <rFont val="Times New Roman"/>
        <family val="1"/>
      </rPr>
      <t xml:space="preserve">
Approximate scope of work, </t>
    </r>
    <r>
      <rPr>
        <b/>
        <sz val="12"/>
        <rFont val="Times New Roman"/>
        <family val="1"/>
      </rPr>
      <t>hours</t>
    </r>
  </si>
  <si>
    <r>
      <t xml:space="preserve">Мобилизация оборудования и бригадного хозяйства </t>
    </r>
    <r>
      <rPr>
        <b/>
        <sz val="12"/>
        <color indexed="8"/>
        <rFont val="Times New Roman"/>
        <family val="1"/>
      </rPr>
      <t>бригады</t>
    </r>
    <r>
      <rPr>
        <sz val="12"/>
        <color indexed="8"/>
        <rFont val="Times New Roman"/>
        <family val="1"/>
      </rPr>
      <t xml:space="preserve"> ТКРС </t>
    </r>
    <r>
      <rPr>
        <b/>
        <sz val="12"/>
        <color indexed="8"/>
        <rFont val="Times New Roman"/>
        <family val="1"/>
      </rPr>
      <t>с технологическим транспортом</t>
    </r>
    <r>
      <rPr>
        <sz val="12"/>
        <color indexed="8"/>
        <rFont val="Times New Roman"/>
        <family val="1"/>
      </rPr>
      <t xml:space="preserve"> на месторождение Заказчика 
Mobilization of WO equipment and </t>
    </r>
    <r>
      <rPr>
        <b/>
        <sz val="12"/>
        <color indexed="8"/>
        <rFont val="Times New Roman"/>
        <family val="1"/>
      </rPr>
      <t>crew equipment</t>
    </r>
    <r>
      <rPr>
        <sz val="12"/>
        <color indexed="8"/>
        <rFont val="Times New Roman"/>
        <family val="1"/>
      </rPr>
      <t xml:space="preserve"> </t>
    </r>
    <r>
      <rPr>
        <b/>
        <sz val="12"/>
        <color indexed="8"/>
        <rFont val="Times New Roman"/>
        <family val="1"/>
      </rPr>
      <t xml:space="preserve">with utility vehicles </t>
    </r>
    <r>
      <rPr>
        <sz val="12"/>
        <color indexed="8"/>
        <rFont val="Times New Roman"/>
        <family val="1"/>
      </rPr>
      <t>to the Client's field</t>
    </r>
  </si>
  <si>
    <r>
      <t xml:space="preserve">Демобилизация оборудования  и бригадного хозяйства </t>
    </r>
    <r>
      <rPr>
        <b/>
        <sz val="12"/>
        <color indexed="8"/>
        <rFont val="Times New Roman"/>
        <family val="1"/>
      </rPr>
      <t>бригады</t>
    </r>
    <r>
      <rPr>
        <sz val="12"/>
        <color indexed="8"/>
        <rFont val="Times New Roman"/>
        <family val="1"/>
      </rPr>
      <t xml:space="preserve"> ТКРС </t>
    </r>
    <r>
      <rPr>
        <b/>
        <sz val="12"/>
        <color indexed="8"/>
        <rFont val="Times New Roman"/>
        <family val="1"/>
      </rPr>
      <t>с технологическим транспортом</t>
    </r>
    <r>
      <rPr>
        <sz val="12"/>
        <color indexed="8"/>
        <rFont val="Times New Roman"/>
        <family val="1"/>
      </rPr>
      <t xml:space="preserve"> с  месторождения Заказчика
Demobilization of WO equipment and </t>
    </r>
    <r>
      <rPr>
        <b/>
        <sz val="12"/>
        <color indexed="8"/>
        <rFont val="Times New Roman"/>
        <family val="1"/>
      </rPr>
      <t>crew equipment</t>
    </r>
    <r>
      <rPr>
        <sz val="12"/>
        <color indexed="8"/>
        <rFont val="Times New Roman"/>
        <family val="1"/>
      </rPr>
      <t xml:space="preserve"> </t>
    </r>
    <r>
      <rPr>
        <b/>
        <sz val="12"/>
        <color indexed="8"/>
        <rFont val="Times New Roman"/>
        <family val="1"/>
      </rPr>
      <t xml:space="preserve">with utility vehicles </t>
    </r>
    <r>
      <rPr>
        <sz val="12"/>
        <color indexed="8"/>
        <rFont val="Times New Roman"/>
        <family val="1"/>
      </rPr>
      <t>from the Client's field</t>
    </r>
  </si>
  <si>
    <t>Работа бригады КРС при текущем,капитальном ремонте скважин, испытании и освоении скважин. / WO crew operations at wells downhole service, workover, testing and completion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</si>
</sst>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_ ;\-#,##0\ "/>
    <numFmt numFmtId="179" formatCode="[$-FC19]d\ mmmm\ yyyy\ &quot;г.&quot;"/>
    <numFmt numFmtId="180" formatCode="_-* #,##0.000_р_._-;\-* #,##0.000_р_._-;_-* &quot;-&quot;??_р_._-;_-@_-"/>
    <numFmt numFmtId="181" formatCode="_-* #,##0.0_р_._-;\-* #,##0.0_р_._-;_-* &quot;-&quot;??_р_._-;_-@_-"/>
    <numFmt numFmtId="182" formatCode="_-* #,##0_р_._-;\-* #,##0_р_._-;_-* &quot;-&quot;??_р_._-;_-@_-"/>
  </numFmts>
  <fonts count="64">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b/>
      <u val="single"/>
      <sz val="12"/>
      <name val="Times New Roman"/>
      <family val="1"/>
    </font>
    <font>
      <b/>
      <sz val="11"/>
      <name val="Times New Roman"/>
      <family val="1"/>
    </font>
    <font>
      <b/>
      <sz val="11"/>
      <color indexed="8"/>
      <name val="Times New Roman"/>
      <family val="1"/>
    </font>
    <font>
      <b/>
      <i/>
      <sz val="11"/>
      <name val="Times New Roman"/>
      <family val="1"/>
    </font>
    <font>
      <b/>
      <sz val="12"/>
      <name val="Times New Roman"/>
      <family val="1"/>
    </font>
    <font>
      <i/>
      <sz val="12"/>
      <color indexed="10"/>
      <name val="Times New Roman"/>
      <family val="1"/>
    </font>
    <font>
      <b/>
      <i/>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10"/>
      <name val="Calibri"/>
      <family val="2"/>
    </font>
    <font>
      <i/>
      <sz val="11"/>
      <color indexed="8"/>
      <name val="Times New Roman"/>
      <family val="1"/>
    </font>
    <font>
      <sz val="11"/>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u val="single"/>
      <sz val="12"/>
      <color rgb="FFFF0000"/>
      <name val="Calibri"/>
      <family val="2"/>
    </font>
    <font>
      <sz val="12"/>
      <color theme="1"/>
      <name val="Times New Roman"/>
      <family val="1"/>
    </font>
    <font>
      <i/>
      <sz val="11"/>
      <color theme="1"/>
      <name val="Times New Roman"/>
      <family val="1"/>
    </font>
    <font>
      <sz val="12"/>
      <color rgb="FF000000"/>
      <name val="Times New Roman"/>
      <family val="1"/>
    </font>
    <font>
      <b/>
      <sz val="12"/>
      <color theme="1"/>
      <name val="Times New Roman"/>
      <family val="1"/>
    </font>
    <font>
      <i/>
      <sz val="12"/>
      <color rgb="FFFF0000"/>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medium"/>
      <top style="thin"/>
      <bottom style="mediu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thin"/>
      <right style="thin"/>
      <top>
        <color indexed="63"/>
      </top>
      <bottom style="thin"/>
    </border>
    <border>
      <left style="medium"/>
      <right/>
      <top style="thin"/>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55" fillId="32" borderId="0" applyNumberFormat="0" applyBorder="0" applyAlignment="0" applyProtection="0"/>
  </cellStyleXfs>
  <cellXfs count="86">
    <xf numFmtId="0" fontId="0" fillId="0" borderId="0" xfId="0" applyFont="1" applyAlignment="1">
      <alignment/>
    </xf>
    <xf numFmtId="0" fontId="56" fillId="0" borderId="0" xfId="0" applyFont="1" applyFill="1" applyAlignment="1" applyProtection="1">
      <alignment horizontal="center" vertical="top"/>
      <protection locked="0"/>
    </xf>
    <xf numFmtId="0" fontId="56" fillId="0" borderId="0" xfId="0" applyFont="1" applyAlignment="1" applyProtection="1">
      <alignment horizontal="left" indent="3"/>
      <protection locked="0"/>
    </xf>
    <xf numFmtId="0" fontId="0" fillId="0" borderId="0" xfId="0" applyAlignment="1" applyProtection="1">
      <alignment/>
      <protection locked="0"/>
    </xf>
    <xf numFmtId="0" fontId="57" fillId="0" borderId="0" xfId="0" applyFont="1" applyAlignment="1" applyProtection="1">
      <alignment/>
      <protection locked="0"/>
    </xf>
    <xf numFmtId="0" fontId="56" fillId="0" borderId="0" xfId="0" applyFont="1" applyAlignment="1" applyProtection="1">
      <alignment horizontal="justify"/>
      <protection locked="0"/>
    </xf>
    <xf numFmtId="0" fontId="56" fillId="0" borderId="0" xfId="0" applyFont="1" applyAlignment="1" applyProtection="1">
      <alignment/>
      <protection locked="0"/>
    </xf>
    <xf numFmtId="0" fontId="58" fillId="0" borderId="0" xfId="0" applyFont="1" applyFill="1" applyAlignment="1" applyProtection="1">
      <alignment/>
      <protection locked="0"/>
    </xf>
    <xf numFmtId="0" fontId="56" fillId="0" borderId="10" xfId="0" applyFont="1" applyBorder="1" applyAlignment="1" applyProtection="1">
      <alignment horizontal="justify" wrapText="1"/>
      <protection locked="0"/>
    </xf>
    <xf numFmtId="0" fontId="56" fillId="0" borderId="0" xfId="0" applyFont="1" applyAlignment="1" applyProtection="1">
      <alignment horizontal="left" indent="5"/>
      <protection locked="0"/>
    </xf>
    <xf numFmtId="0" fontId="56" fillId="0" borderId="0" xfId="0" applyFont="1" applyBorder="1" applyAlignment="1" applyProtection="1">
      <alignment wrapText="1"/>
      <protection locked="0"/>
    </xf>
    <xf numFmtId="0" fontId="56" fillId="0" borderId="0" xfId="0" applyFont="1" applyAlignment="1" applyProtection="1">
      <alignment horizontal="justify" vertical="top" wrapText="1"/>
      <protection locked="0"/>
    </xf>
    <xf numFmtId="0" fontId="56" fillId="0" borderId="10" xfId="0" applyFont="1" applyBorder="1" applyAlignment="1" applyProtection="1">
      <alignment/>
      <protection locked="0"/>
    </xf>
    <xf numFmtId="0" fontId="56" fillId="0" borderId="0" xfId="0" applyFont="1" applyAlignment="1" applyProtection="1">
      <alignment horizontal="justify" vertical="top"/>
      <protection locked="0"/>
    </xf>
    <xf numFmtId="4" fontId="3" fillId="10" borderId="11"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2" fillId="0" borderId="0" xfId="0" applyFont="1" applyFill="1" applyAlignment="1" applyProtection="1">
      <alignment horizontal="left"/>
      <protection locked="0"/>
    </xf>
    <xf numFmtId="0" fontId="59" fillId="0" borderId="0" xfId="0" applyFont="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59" fillId="0" borderId="0" xfId="0" applyFont="1" applyAlignment="1" applyProtection="1">
      <alignment horizontal="left" vertical="center" wrapText="1"/>
      <protection locked="0"/>
    </xf>
    <xf numFmtId="0" fontId="2" fillId="0" borderId="12" xfId="0" applyFont="1" applyFill="1" applyBorder="1" applyAlignment="1" applyProtection="1">
      <alignment horizontal="left"/>
      <protection locked="0"/>
    </xf>
    <xf numFmtId="0" fontId="2" fillId="0" borderId="12" xfId="0" applyFont="1" applyFill="1" applyBorder="1" applyAlignment="1" applyProtection="1">
      <alignment horizontal="left" vertical="center"/>
      <protection locked="0"/>
    </xf>
    <xf numFmtId="0" fontId="58" fillId="0" borderId="12" xfId="0" applyFont="1" applyBorder="1" applyAlignment="1" applyProtection="1">
      <alignment horizontal="center"/>
      <protection locked="0"/>
    </xf>
    <xf numFmtId="0" fontId="60" fillId="0" borderId="13" xfId="0" applyFont="1" applyBorder="1" applyAlignment="1" applyProtection="1">
      <alignment horizontal="center" vertical="center" wrapText="1"/>
      <protection locked="0"/>
    </xf>
    <xf numFmtId="0" fontId="60" fillId="0" borderId="14" xfId="0" applyFont="1" applyBorder="1" applyAlignment="1" applyProtection="1">
      <alignment horizontal="center" vertical="center" wrapText="1"/>
      <protection locked="0"/>
    </xf>
    <xf numFmtId="0" fontId="60" fillId="0" borderId="15" xfId="0" applyFont="1" applyBorder="1" applyAlignment="1" applyProtection="1">
      <alignment horizontal="center" vertical="center" wrapText="1"/>
      <protection locked="0"/>
    </xf>
    <xf numFmtId="49" fontId="60" fillId="0" borderId="15" xfId="0" applyNumberFormat="1" applyFont="1" applyBorder="1" applyAlignment="1" applyProtection="1">
      <alignment horizontal="center" vertical="center" wrapText="1"/>
      <protection locked="0"/>
    </xf>
    <xf numFmtId="0" fontId="61" fillId="0" borderId="0" xfId="0" applyFont="1" applyFill="1" applyBorder="1" applyAlignment="1" applyProtection="1">
      <alignment horizontal="left" vertical="center"/>
      <protection locked="0"/>
    </xf>
    <xf numFmtId="0" fontId="0" fillId="0" borderId="0" xfId="0" applyFill="1" applyAlignment="1" applyProtection="1">
      <alignment/>
      <protection locked="0"/>
    </xf>
    <xf numFmtId="0" fontId="60" fillId="0" borderId="16" xfId="0" applyFont="1" applyFill="1" applyBorder="1" applyAlignment="1" applyProtection="1">
      <alignment horizontal="center" vertical="center" wrapText="1"/>
      <protection locked="0"/>
    </xf>
    <xf numFmtId="0" fontId="60" fillId="0" borderId="17" xfId="0" applyFont="1" applyFill="1" applyBorder="1" applyAlignment="1" applyProtection="1">
      <alignment horizontal="left" vertical="center" wrapText="1"/>
      <protection locked="0"/>
    </xf>
    <xf numFmtId="4" fontId="60" fillId="0" borderId="17" xfId="0" applyNumberFormat="1" applyFont="1" applyFill="1" applyBorder="1" applyAlignment="1" applyProtection="1">
      <alignment horizontal="center" vertical="center" wrapText="1"/>
      <protection locked="0"/>
    </xf>
    <xf numFmtId="0" fontId="60" fillId="0" borderId="14" xfId="0" applyFont="1" applyFill="1" applyBorder="1" applyAlignment="1" applyProtection="1">
      <alignment horizontal="center" vertical="center" wrapText="1"/>
      <protection locked="0"/>
    </xf>
    <xf numFmtId="4" fontId="60" fillId="33" borderId="17" xfId="0" applyNumberFormat="1" applyFont="1" applyFill="1" applyBorder="1" applyAlignment="1" applyProtection="1">
      <alignment horizontal="center" vertical="center" wrapText="1"/>
      <protection locked="0"/>
    </xf>
    <xf numFmtId="4" fontId="60" fillId="33" borderId="18" xfId="0" applyNumberFormat="1" applyFont="1" applyFill="1" applyBorder="1" applyAlignment="1" applyProtection="1">
      <alignment horizontal="center" vertical="center" wrapText="1"/>
      <protection locked="0"/>
    </xf>
    <xf numFmtId="4" fontId="60" fillId="33" borderId="19" xfId="0" applyNumberFormat="1" applyFont="1" applyFill="1" applyBorder="1" applyAlignment="1" applyProtection="1">
      <alignment horizontal="center" vertical="center" wrapText="1"/>
      <protection locked="0"/>
    </xf>
    <xf numFmtId="0" fontId="58" fillId="0" borderId="0" xfId="0" applyFont="1" applyAlignment="1" applyProtection="1">
      <alignment horizontal="right" vertical="center"/>
      <protection locked="0"/>
    </xf>
    <xf numFmtId="0" fontId="61" fillId="0" borderId="0" xfId="0" applyFont="1" applyFill="1" applyBorder="1" applyAlignment="1" applyProtection="1">
      <alignment horizontal="right" vertical="center" wrapText="1"/>
      <protection locked="0"/>
    </xf>
    <xf numFmtId="4" fontId="3" fillId="0" borderId="0" xfId="0" applyNumberFormat="1" applyFont="1" applyFill="1" applyBorder="1" applyAlignment="1" applyProtection="1">
      <alignment horizontal="center" vertical="center" wrapText="1"/>
      <protection/>
    </xf>
    <xf numFmtId="0" fontId="61" fillId="0" borderId="18" xfId="0" applyFont="1" applyFill="1" applyBorder="1" applyAlignment="1">
      <alignment horizontal="center" vertical="center" wrapText="1"/>
    </xf>
    <xf numFmtId="0" fontId="60" fillId="0" borderId="18" xfId="0" applyFont="1" applyBorder="1" applyAlignment="1">
      <alignment horizontal="center" vertical="center" wrapText="1"/>
    </xf>
    <xf numFmtId="0" fontId="60" fillId="0" borderId="18" xfId="0" applyFont="1" applyFill="1" applyBorder="1" applyAlignment="1">
      <alignment horizontal="center" vertical="center" wrapText="1"/>
    </xf>
    <xf numFmtId="0" fontId="60" fillId="0" borderId="17" xfId="0" applyFont="1" applyFill="1" applyBorder="1" applyAlignment="1" applyProtection="1">
      <alignment horizontal="center" vertical="center" wrapText="1"/>
      <protection locked="0"/>
    </xf>
    <xf numFmtId="0" fontId="60" fillId="0" borderId="18" xfId="0" applyFont="1" applyBorder="1" applyAlignment="1" applyProtection="1">
      <alignment horizontal="center" vertical="center" wrapText="1"/>
      <protection locked="0"/>
    </xf>
    <xf numFmtId="0" fontId="60" fillId="0" borderId="20" xfId="0" applyFont="1" applyFill="1" applyBorder="1" applyAlignment="1" applyProtection="1">
      <alignment horizontal="center" vertical="center" wrapText="1"/>
      <protection locked="0"/>
    </xf>
    <xf numFmtId="4" fontId="62" fillId="0" borderId="21" xfId="0" applyNumberFormat="1"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locked="0"/>
    </xf>
    <xf numFmtId="0" fontId="60" fillId="0" borderId="18" xfId="0" applyFont="1" applyFill="1" applyBorder="1" applyAlignment="1" applyProtection="1">
      <alignment horizontal="left" vertical="center" wrapText="1"/>
      <protection locked="0"/>
    </xf>
    <xf numFmtId="0" fontId="58" fillId="0" borderId="18" xfId="0" applyFont="1" applyFill="1" applyBorder="1" applyAlignment="1">
      <alignment horizontal="center" vertical="center" wrapText="1"/>
    </xf>
    <xf numFmtId="0" fontId="6" fillId="0" borderId="18" xfId="0" applyFont="1" applyFill="1" applyBorder="1" applyAlignment="1">
      <alignment vertical="center" wrapText="1"/>
    </xf>
    <xf numFmtId="0" fontId="6" fillId="0" borderId="18" xfId="0" applyFont="1" applyFill="1" applyBorder="1" applyAlignment="1">
      <alignment horizontal="center" vertical="center" wrapText="1"/>
    </xf>
    <xf numFmtId="3" fontId="6" fillId="0" borderId="18" xfId="0" applyNumberFormat="1" applyFont="1" applyFill="1" applyBorder="1" applyAlignment="1">
      <alignment horizontal="right" vertical="center" wrapText="1"/>
    </xf>
    <xf numFmtId="4" fontId="3" fillId="0" borderId="11" xfId="0" applyNumberFormat="1" applyFont="1" applyFill="1" applyBorder="1" applyAlignment="1" applyProtection="1">
      <alignment horizontal="center" vertical="center" wrapText="1"/>
      <protection/>
    </xf>
    <xf numFmtId="4" fontId="60" fillId="33" borderId="22" xfId="0" applyNumberFormat="1" applyFont="1" applyFill="1" applyBorder="1" applyAlignment="1" applyProtection="1">
      <alignment horizontal="center" vertical="center" wrapText="1"/>
      <protection locked="0"/>
    </xf>
    <xf numFmtId="4" fontId="6" fillId="0" borderId="23" xfId="0" applyNumberFormat="1" applyFont="1" applyFill="1" applyBorder="1" applyAlignment="1" applyProtection="1">
      <alignment horizontal="center" vertical="center" wrapText="1"/>
      <protection/>
    </xf>
    <xf numFmtId="4" fontId="62" fillId="0" borderId="24" xfId="0" applyNumberFormat="1" applyFont="1" applyFill="1" applyBorder="1" applyAlignment="1" applyProtection="1">
      <alignment horizontal="center" vertical="center" wrapText="1"/>
      <protection/>
    </xf>
    <xf numFmtId="4" fontId="62" fillId="0" borderId="11" xfId="0" applyNumberFormat="1" applyFont="1" applyFill="1" applyBorder="1" applyAlignment="1" applyProtection="1">
      <alignment horizontal="center" vertical="center" wrapText="1"/>
      <protection/>
    </xf>
    <xf numFmtId="0" fontId="60" fillId="0" borderId="25" xfId="0" applyFont="1" applyFill="1" applyBorder="1" applyAlignment="1" applyProtection="1">
      <alignment horizontal="left" vertical="center" wrapText="1"/>
      <protection locked="0"/>
    </xf>
    <xf numFmtId="0" fontId="56" fillId="0" borderId="0" xfId="0" applyFont="1" applyAlignment="1" applyProtection="1">
      <alignment horizontal="left" vertical="top" wrapText="1"/>
      <protection locked="0"/>
    </xf>
    <xf numFmtId="0" fontId="8" fillId="0" borderId="0" xfId="0" applyFont="1" applyAlignment="1" applyProtection="1">
      <alignment horizontal="left" vertical="center" wrapText="1"/>
      <protection locked="0"/>
    </xf>
    <xf numFmtId="0" fontId="56" fillId="0" borderId="0" xfId="0" applyFont="1" applyAlignment="1" applyProtection="1">
      <alignment horizontal="justify"/>
      <protection locked="0"/>
    </xf>
    <xf numFmtId="0" fontId="56" fillId="0" borderId="0" xfId="0" applyFont="1" applyAlignment="1" applyProtection="1">
      <alignment horizontal="justify" wrapText="1"/>
      <protection locked="0"/>
    </xf>
    <xf numFmtId="0" fontId="56" fillId="0" borderId="0" xfId="0" applyFont="1" applyAlignment="1" applyProtection="1">
      <alignment horizontal="left"/>
      <protection locked="0"/>
    </xf>
    <xf numFmtId="0" fontId="61" fillId="0" borderId="26" xfId="0" applyFont="1" applyFill="1" applyBorder="1" applyAlignment="1" applyProtection="1">
      <alignment horizontal="right" vertical="center" wrapText="1"/>
      <protection locked="0"/>
    </xf>
    <xf numFmtId="0" fontId="61" fillId="0" borderId="27" xfId="0" applyFont="1" applyFill="1" applyBorder="1" applyAlignment="1" applyProtection="1">
      <alignment horizontal="right" vertical="center" wrapText="1"/>
      <protection locked="0"/>
    </xf>
    <xf numFmtId="0" fontId="8" fillId="0" borderId="0" xfId="0" applyFont="1" applyFill="1" applyAlignment="1" applyProtection="1">
      <alignment horizontal="left" vertical="center" wrapText="1"/>
      <protection locked="0"/>
    </xf>
    <xf numFmtId="0" fontId="58" fillId="0" borderId="0" xfId="0" applyFont="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3" fillId="0" borderId="0" xfId="0" applyFont="1" applyBorder="1" applyAlignment="1" applyProtection="1">
      <alignment horizontal="center" vertical="center"/>
      <protection locked="0"/>
    </xf>
    <xf numFmtId="0" fontId="63" fillId="0" borderId="10" xfId="0" applyFont="1" applyBorder="1" applyAlignment="1" applyProtection="1">
      <alignment horizontal="center"/>
      <protection locked="0"/>
    </xf>
    <xf numFmtId="0" fontId="58" fillId="0" borderId="0" xfId="0" applyFont="1" applyAlignment="1" applyProtection="1">
      <alignment horizontal="left" vertical="center" wrapText="1"/>
      <protection locked="0"/>
    </xf>
    <xf numFmtId="0" fontId="58" fillId="0" borderId="0" xfId="0" applyFont="1" applyAlignment="1" applyProtection="1">
      <alignment horizontal="left"/>
      <protection locked="0"/>
    </xf>
    <xf numFmtId="0" fontId="61" fillId="0" borderId="18" xfId="0" applyFont="1" applyFill="1" applyBorder="1" applyAlignment="1">
      <alignment horizontal="center" vertical="center" wrapText="1"/>
    </xf>
    <xf numFmtId="0" fontId="58" fillId="0" borderId="0" xfId="0" applyFont="1" applyAlignment="1" applyProtection="1">
      <alignment horizontal="right" vertical="center"/>
      <protection locked="0"/>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63" fillId="0" borderId="0" xfId="0" applyFont="1" applyBorder="1" applyAlignment="1" applyProtection="1">
      <alignment horizontal="center"/>
      <protection locked="0"/>
    </xf>
    <xf numFmtId="0" fontId="58" fillId="0" borderId="0" xfId="0" applyFont="1" applyFill="1" applyBorder="1" applyAlignment="1" applyProtection="1">
      <alignment horizontal="left" vertical="center" wrapText="1"/>
      <protection locked="0"/>
    </xf>
    <xf numFmtId="0" fontId="0" fillId="0" borderId="0" xfId="0" applyFill="1" applyAlignment="1">
      <alignment horizontal="left" vertical="center"/>
    </xf>
    <xf numFmtId="0" fontId="60" fillId="0" borderId="28"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60" fillId="0" borderId="28" xfId="0" applyNumberFormat="1" applyFont="1" applyFill="1" applyBorder="1" applyAlignment="1">
      <alignment horizontal="center" vertical="center" wrapText="1"/>
    </xf>
    <xf numFmtId="0" fontId="60" fillId="0" borderId="29" xfId="0" applyNumberFormat="1" applyFont="1" applyFill="1" applyBorder="1" applyAlignment="1">
      <alignment horizontal="center" vertical="center" wrapText="1"/>
    </xf>
    <xf numFmtId="0" fontId="13" fillId="0" borderId="10" xfId="0" applyFont="1" applyFill="1" applyBorder="1" applyAlignment="1" applyProtection="1">
      <alignment horizontal="left" vertical="center" wrapText="1"/>
      <protection locked="0"/>
    </xf>
    <xf numFmtId="0" fontId="36" fillId="0" borderId="10" xfId="0" applyFont="1" applyFill="1" applyBorder="1" applyAlignment="1">
      <alignment horizontal="left"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tabSelected="1" view="pageBreakPreview" zoomScale="90" zoomScaleSheetLayoutView="90" zoomScalePageLayoutView="0" workbookViewId="0" topLeftCell="A1">
      <selection activeCell="B18" sqref="B18"/>
    </sheetView>
  </sheetViews>
  <sheetFormatPr defaultColWidth="9.140625" defaultRowHeight="15"/>
  <cols>
    <col min="1" max="1" width="10.421875" style="15" customWidth="1"/>
    <col min="2" max="2" width="53.57421875" style="15" customWidth="1"/>
    <col min="3" max="3" width="16.57421875" style="15" customWidth="1"/>
    <col min="4" max="4" width="18.140625" style="15" customWidth="1"/>
    <col min="5" max="5" width="19.421875" style="15" customWidth="1"/>
    <col min="6" max="6" width="25.00390625" style="15" customWidth="1"/>
    <col min="7" max="7" width="32.57421875" style="15" customWidth="1"/>
    <col min="8" max="16384" width="9.140625" style="15" customWidth="1"/>
  </cols>
  <sheetData>
    <row r="1" spans="1:7" ht="15.75">
      <c r="A1" s="73" t="s">
        <v>21</v>
      </c>
      <c r="B1" s="73"/>
      <c r="C1" s="73"/>
      <c r="D1" s="73"/>
      <c r="E1" s="73"/>
      <c r="F1" s="73"/>
      <c r="G1" s="73"/>
    </row>
    <row r="2" spans="1:8" ht="15.75">
      <c r="A2" s="16"/>
      <c r="B2" s="17" t="s">
        <v>3</v>
      </c>
      <c r="C2" s="18"/>
      <c r="D2" s="18"/>
      <c r="E2" s="18"/>
      <c r="F2" s="73" t="s">
        <v>1</v>
      </c>
      <c r="G2" s="73"/>
      <c r="H2" s="36"/>
    </row>
    <row r="3" spans="1:8" ht="15.75">
      <c r="A3" s="16"/>
      <c r="B3" s="17" t="s">
        <v>8</v>
      </c>
      <c r="C3" s="18"/>
      <c r="D3" s="18"/>
      <c r="E3" s="18"/>
      <c r="F3" s="73" t="s">
        <v>2</v>
      </c>
      <c r="G3" s="73"/>
      <c r="H3" s="36"/>
    </row>
    <row r="4" spans="1:8" ht="27.75" customHeight="1">
      <c r="A4" s="16"/>
      <c r="B4" s="19" t="s">
        <v>4</v>
      </c>
      <c r="C4" s="18"/>
      <c r="D4" s="18"/>
      <c r="E4" s="18"/>
      <c r="F4" s="73" t="s">
        <v>9</v>
      </c>
      <c r="G4" s="73"/>
      <c r="H4" s="36"/>
    </row>
    <row r="5" spans="1:7" ht="30.75" customHeight="1">
      <c r="A5" s="74" t="s">
        <v>42</v>
      </c>
      <c r="B5" s="75"/>
      <c r="C5" s="75"/>
      <c r="D5" s="75"/>
      <c r="E5" s="75"/>
      <c r="F5" s="75"/>
      <c r="G5" s="75"/>
    </row>
    <row r="6" spans="1:7" ht="30" customHeight="1">
      <c r="A6" s="76" t="s">
        <v>20</v>
      </c>
      <c r="B6" s="76"/>
      <c r="C6" s="76"/>
      <c r="D6" s="76"/>
      <c r="E6" s="76"/>
      <c r="F6" s="76"/>
      <c r="G6" s="76"/>
    </row>
    <row r="7" spans="1:7" ht="15">
      <c r="A7" s="77" t="s">
        <v>5</v>
      </c>
      <c r="B7" s="77"/>
      <c r="C7" s="77"/>
      <c r="D7" s="77"/>
      <c r="E7" s="77"/>
      <c r="F7" s="77"/>
      <c r="G7" s="77"/>
    </row>
    <row r="8" spans="1:7" ht="37.5" customHeight="1">
      <c r="A8" s="66" t="s">
        <v>6</v>
      </c>
      <c r="B8" s="66"/>
      <c r="C8" s="66"/>
      <c r="D8" s="66"/>
      <c r="E8" s="66"/>
      <c r="F8" s="66"/>
      <c r="G8" s="66"/>
    </row>
    <row r="9" spans="1:7" ht="30" customHeight="1">
      <c r="A9" s="67" t="str">
        <f>A6</f>
        <v>Оказание услуг по капитальному ремонту скважин Киев-Еганского месторождения / 
Well workover services at Kiev-Eganskoye field</v>
      </c>
      <c r="B9" s="67"/>
      <c r="C9" s="67"/>
      <c r="D9" s="67"/>
      <c r="E9" s="67"/>
      <c r="F9" s="67"/>
      <c r="G9" s="67"/>
    </row>
    <row r="10" spans="1:7" ht="15">
      <c r="A10" s="68" t="s">
        <v>5</v>
      </c>
      <c r="B10" s="68"/>
      <c r="C10" s="68"/>
      <c r="D10" s="68"/>
      <c r="E10" s="68"/>
      <c r="F10" s="68"/>
      <c r="G10" s="68"/>
    </row>
    <row r="11" spans="1:7" ht="15.75">
      <c r="A11" s="20"/>
      <c r="B11" s="21"/>
      <c r="C11" s="21"/>
      <c r="D11" s="21"/>
      <c r="E11" s="21"/>
      <c r="F11" s="22"/>
      <c r="G11" s="20"/>
    </row>
    <row r="12" spans="1:7" ht="15">
      <c r="A12" s="69" t="s">
        <v>10</v>
      </c>
      <c r="B12" s="69"/>
      <c r="C12" s="69"/>
      <c r="D12" s="69"/>
      <c r="E12" s="69"/>
      <c r="F12" s="69"/>
      <c r="G12" s="69"/>
    </row>
    <row r="13" spans="1:7" ht="107.25" customHeight="1">
      <c r="A13" s="70" t="s">
        <v>7</v>
      </c>
      <c r="B13" s="70"/>
      <c r="C13" s="70"/>
      <c r="D13" s="70"/>
      <c r="E13" s="70"/>
      <c r="F13" s="70"/>
      <c r="G13" s="70"/>
    </row>
    <row r="14" spans="1:7" ht="16.5" thickBot="1">
      <c r="A14" s="71" t="s">
        <v>11</v>
      </c>
      <c r="B14" s="71"/>
      <c r="C14" s="71"/>
      <c r="D14" s="71"/>
      <c r="E14" s="71"/>
      <c r="F14" s="71"/>
      <c r="G14" s="71"/>
    </row>
    <row r="15" spans="1:7" ht="97.5" customHeight="1" thickBot="1">
      <c r="A15" s="23" t="s">
        <v>0</v>
      </c>
      <c r="B15" s="46" t="s">
        <v>22</v>
      </c>
      <c r="C15" s="46" t="s">
        <v>23</v>
      </c>
      <c r="D15" s="46" t="s">
        <v>47</v>
      </c>
      <c r="E15" s="32" t="s">
        <v>40</v>
      </c>
      <c r="F15" s="24" t="s">
        <v>41</v>
      </c>
      <c r="G15" s="44" t="s">
        <v>24</v>
      </c>
    </row>
    <row r="16" spans="1:7" s="28" customFormat="1" ht="111.75" customHeight="1" thickBot="1">
      <c r="A16" s="29">
        <v>1</v>
      </c>
      <c r="B16" s="47" t="s">
        <v>48</v>
      </c>
      <c r="C16" s="30" t="s">
        <v>25</v>
      </c>
      <c r="D16" s="42">
        <v>1</v>
      </c>
      <c r="E16" s="33"/>
      <c r="F16" s="31">
        <f>E16*D16</f>
        <v>0</v>
      </c>
      <c r="G16" s="55" t="s">
        <v>46</v>
      </c>
    </row>
    <row r="17" spans="1:7" ht="73.5" customHeight="1" thickBot="1">
      <c r="A17" s="25">
        <v>2</v>
      </c>
      <c r="B17" s="47" t="s">
        <v>50</v>
      </c>
      <c r="C17" s="47" t="s">
        <v>26</v>
      </c>
      <c r="D17" s="43">
        <v>4200</v>
      </c>
      <c r="E17" s="34"/>
      <c r="F17" s="31">
        <f>E17*D17</f>
        <v>0</v>
      </c>
      <c r="G17" s="45"/>
    </row>
    <row r="18" spans="1:7" ht="100.5" customHeight="1" thickBot="1">
      <c r="A18" s="25">
        <v>3</v>
      </c>
      <c r="B18" s="57" t="s">
        <v>43</v>
      </c>
      <c r="C18" s="47" t="s">
        <v>35</v>
      </c>
      <c r="D18" s="43">
        <v>190</v>
      </c>
      <c r="E18" s="53"/>
      <c r="F18" s="31">
        <v>0</v>
      </c>
      <c r="G18" s="54" t="s">
        <v>36</v>
      </c>
    </row>
    <row r="19" spans="1:7" ht="119.25" customHeight="1" thickBot="1">
      <c r="A19" s="26" t="s">
        <v>44</v>
      </c>
      <c r="B19" s="30" t="s">
        <v>49</v>
      </c>
      <c r="C19" s="47" t="s">
        <v>25</v>
      </c>
      <c r="D19" s="43">
        <v>1</v>
      </c>
      <c r="E19" s="35"/>
      <c r="F19" s="31">
        <f>E19*D19</f>
        <v>0</v>
      </c>
      <c r="G19" s="56" t="s">
        <v>45</v>
      </c>
    </row>
    <row r="20" spans="1:7" ht="33" customHeight="1" thickBot="1">
      <c r="A20" s="63" t="s">
        <v>27</v>
      </c>
      <c r="B20" s="64"/>
      <c r="C20" s="64"/>
      <c r="D20" s="64"/>
      <c r="E20" s="64"/>
      <c r="F20" s="14">
        <f>SUM(F16:F19)</f>
        <v>0</v>
      </c>
      <c r="G20" s="52"/>
    </row>
    <row r="21" spans="1:7" ht="36.75" customHeight="1" thickBot="1">
      <c r="A21" s="63" t="s">
        <v>28</v>
      </c>
      <c r="B21" s="64"/>
      <c r="C21" s="64"/>
      <c r="D21" s="64"/>
      <c r="E21" s="64"/>
      <c r="F21" s="14">
        <f>F22-F20</f>
        <v>0</v>
      </c>
      <c r="G21" s="52"/>
    </row>
    <row r="22" spans="1:7" ht="33" customHeight="1" thickBot="1">
      <c r="A22" s="63" t="s">
        <v>29</v>
      </c>
      <c r="B22" s="64"/>
      <c r="C22" s="64"/>
      <c r="D22" s="64"/>
      <c r="E22" s="64"/>
      <c r="F22" s="14">
        <f>F20*1.2</f>
        <v>0</v>
      </c>
      <c r="G22" s="52"/>
    </row>
    <row r="23" spans="1:7" s="28" customFormat="1" ht="19.5" customHeight="1">
      <c r="A23" s="37"/>
      <c r="B23" s="37"/>
      <c r="C23" s="37"/>
      <c r="D23" s="37"/>
      <c r="E23" s="37"/>
      <c r="F23" s="38"/>
      <c r="G23" s="38"/>
    </row>
    <row r="24" spans="1:7" s="28" customFormat="1" ht="30" customHeight="1">
      <c r="A24" s="72" t="s">
        <v>30</v>
      </c>
      <c r="B24" s="72"/>
      <c r="C24" s="72"/>
      <c r="D24" s="72"/>
      <c r="E24" s="72"/>
      <c r="F24" s="72"/>
      <c r="G24" s="72"/>
    </row>
    <row r="25" spans="1:6" s="28" customFormat="1" ht="86.25" customHeight="1">
      <c r="A25" s="39"/>
      <c r="B25" s="48" t="s">
        <v>31</v>
      </c>
      <c r="C25" s="41" t="s">
        <v>23</v>
      </c>
      <c r="D25" s="41" t="s">
        <v>32</v>
      </c>
      <c r="E25" s="80" t="s">
        <v>24</v>
      </c>
      <c r="F25" s="81"/>
    </row>
    <row r="26" spans="1:6" s="28" customFormat="1" ht="34.5" customHeight="1">
      <c r="A26" s="41">
        <v>1</v>
      </c>
      <c r="B26" s="49" t="s">
        <v>33</v>
      </c>
      <c r="C26" s="50" t="s">
        <v>26</v>
      </c>
      <c r="D26" s="51"/>
      <c r="E26" s="82" t="s">
        <v>36</v>
      </c>
      <c r="F26" s="83"/>
    </row>
    <row r="27" spans="1:6" s="28" customFormat="1" ht="38.25" customHeight="1">
      <c r="A27" s="40">
        <v>2</v>
      </c>
      <c r="B27" s="49" t="s">
        <v>34</v>
      </c>
      <c r="C27" s="50" t="s">
        <v>26</v>
      </c>
      <c r="D27" s="51"/>
      <c r="E27" s="82" t="s">
        <v>36</v>
      </c>
      <c r="F27" s="83"/>
    </row>
    <row r="28" spans="1:7" s="28" customFormat="1" ht="39.75" customHeight="1">
      <c r="A28" s="84" t="s">
        <v>37</v>
      </c>
      <c r="B28" s="85"/>
      <c r="C28" s="27"/>
      <c r="D28" s="27"/>
      <c r="E28" s="27"/>
      <c r="F28" s="27"/>
      <c r="G28" s="27"/>
    </row>
    <row r="29" spans="1:7" s="28" customFormat="1" ht="33" customHeight="1">
      <c r="A29" s="78" t="s">
        <v>38</v>
      </c>
      <c r="B29" s="79"/>
      <c r="C29" s="27"/>
      <c r="D29" s="27"/>
      <c r="E29" s="27"/>
      <c r="F29" s="27"/>
      <c r="G29" s="27"/>
    </row>
    <row r="30" spans="1:7" ht="145.5" customHeight="1">
      <c r="A30" s="65" t="s">
        <v>39</v>
      </c>
      <c r="B30" s="65"/>
      <c r="C30" s="65"/>
      <c r="D30" s="65"/>
      <c r="E30" s="65"/>
      <c r="F30" s="65"/>
      <c r="G30" s="65"/>
    </row>
    <row r="31" spans="1:7" ht="15.75" customHeight="1">
      <c r="A31" s="62" t="s">
        <v>16</v>
      </c>
      <c r="B31" s="62"/>
      <c r="C31" s="62"/>
      <c r="D31" s="62"/>
      <c r="E31" s="62"/>
      <c r="F31" s="62"/>
      <c r="G31" s="62"/>
    </row>
    <row r="32" spans="1:7" ht="15" customHeight="1">
      <c r="A32" s="58" t="s">
        <v>12</v>
      </c>
      <c r="B32" s="58"/>
      <c r="C32" s="58"/>
      <c r="D32" s="58"/>
      <c r="E32" s="58"/>
      <c r="F32" s="58"/>
      <c r="G32" s="58"/>
    </row>
    <row r="33" spans="1:7" ht="45" customHeight="1">
      <c r="A33" s="59" t="s">
        <v>17</v>
      </c>
      <c r="B33" s="59"/>
      <c r="C33" s="59"/>
      <c r="D33" s="59"/>
      <c r="E33" s="59"/>
      <c r="F33" s="59"/>
      <c r="G33" s="59"/>
    </row>
    <row r="34" spans="1:7" ht="36.75" customHeight="1">
      <c r="A34" s="59" t="s">
        <v>18</v>
      </c>
      <c r="B34" s="59"/>
      <c r="C34" s="59"/>
      <c r="D34" s="59"/>
      <c r="E34" s="59"/>
      <c r="F34" s="59"/>
      <c r="G34" s="59"/>
    </row>
    <row r="35" spans="1:7" ht="45.75" customHeight="1">
      <c r="A35" s="59" t="s">
        <v>19</v>
      </c>
      <c r="B35" s="59"/>
      <c r="C35" s="59"/>
      <c r="D35" s="59"/>
      <c r="E35" s="59"/>
      <c r="F35" s="59"/>
      <c r="G35" s="59"/>
    </row>
    <row r="36" spans="1:7" ht="8.25" customHeight="1">
      <c r="A36" s="60"/>
      <c r="B36" s="60"/>
      <c r="C36" s="60"/>
      <c r="D36" s="60"/>
      <c r="E36" s="1"/>
      <c r="F36" s="2"/>
      <c r="G36" s="3"/>
    </row>
    <row r="37" spans="1:7" ht="15.75">
      <c r="A37" s="61" t="s">
        <v>13</v>
      </c>
      <c r="B37" s="61"/>
      <c r="C37" s="61"/>
      <c r="D37" s="61"/>
      <c r="E37" s="1"/>
      <c r="F37" s="2"/>
      <c r="G37" s="4"/>
    </row>
    <row r="38" spans="1:7" ht="15">
      <c r="A38" s="5"/>
      <c r="B38" s="6"/>
      <c r="C38" s="6"/>
      <c r="D38" s="6"/>
      <c r="E38" s="1"/>
      <c r="F38" s="2"/>
      <c r="G38" s="3"/>
    </row>
    <row r="39" spans="1:7" ht="15.75">
      <c r="A39" s="5"/>
      <c r="B39" s="6"/>
      <c r="C39" s="6"/>
      <c r="D39" s="6"/>
      <c r="E39" s="1"/>
      <c r="F39" s="2"/>
      <c r="G39" s="7"/>
    </row>
    <row r="40" spans="1:7" ht="15.75">
      <c r="A40" s="8"/>
      <c r="B40" s="8" t="s">
        <v>14</v>
      </c>
      <c r="C40" s="8"/>
      <c r="D40" s="8"/>
      <c r="E40" s="1"/>
      <c r="F40" s="9"/>
      <c r="G40" s="7"/>
    </row>
    <row r="41" spans="1:7" ht="15.75">
      <c r="A41" s="10"/>
      <c r="B41" s="11"/>
      <c r="C41" s="11"/>
      <c r="D41" s="11"/>
      <c r="E41" s="1"/>
      <c r="F41" s="9"/>
      <c r="G41" s="7"/>
    </row>
    <row r="42" spans="1:7" ht="15.75">
      <c r="A42" s="12" t="s">
        <v>15</v>
      </c>
      <c r="B42" s="13"/>
      <c r="C42" s="13"/>
      <c r="D42" s="13"/>
      <c r="E42" s="1"/>
      <c r="F42" s="9"/>
      <c r="G42" s="7"/>
    </row>
  </sheetData>
  <sheetProtection formatCells="0" selectLockedCells="1"/>
  <mergeCells count="30">
    <mergeCell ref="F3:G3"/>
    <mergeCell ref="F4:G4"/>
    <mergeCell ref="A21:E21"/>
    <mergeCell ref="A22:E22"/>
    <mergeCell ref="A1:G1"/>
    <mergeCell ref="A5:G5"/>
    <mergeCell ref="A6:G6"/>
    <mergeCell ref="A7:G7"/>
    <mergeCell ref="A29:B29"/>
    <mergeCell ref="E25:F25"/>
    <mergeCell ref="E26:F26"/>
    <mergeCell ref="E27:F27"/>
    <mergeCell ref="A28:B28"/>
    <mergeCell ref="F2:G2"/>
    <mergeCell ref="A31:G31"/>
    <mergeCell ref="A20:E20"/>
    <mergeCell ref="A30:G30"/>
    <mergeCell ref="A8:G8"/>
    <mergeCell ref="A9:G9"/>
    <mergeCell ref="A10:G10"/>
    <mergeCell ref="A12:G12"/>
    <mergeCell ref="A13:G13"/>
    <mergeCell ref="A14:G14"/>
    <mergeCell ref="A24:G24"/>
    <mergeCell ref="A32:G32"/>
    <mergeCell ref="A33:G33"/>
    <mergeCell ref="A34:G34"/>
    <mergeCell ref="A35:G35"/>
    <mergeCell ref="A36:D36"/>
    <mergeCell ref="A37:D37"/>
  </mergeCells>
  <printOptions/>
  <pageMargins left="0.7" right="0.7" top="0.75" bottom="0.75" header="0.3" footer="0.3"/>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2020-11-13T08:51:20Z</dcterms:modified>
  <cp:category/>
  <cp:version/>
  <cp:contentType/>
  <cp:contentStatus/>
</cp:coreProperties>
</file>