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08" i="1" l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</calcChain>
</file>

<file path=xl/sharedStrings.xml><?xml version="1.0" encoding="utf-8"?>
<sst xmlns="http://schemas.openxmlformats.org/spreadsheetml/2006/main" count="413" uniqueCount="253">
  <si>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</si>
  <si>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</si>
  <si>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</si>
  <si>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</si>
  <si>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</si>
  <si>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</si>
  <si>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</si>
  <si>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</si>
  <si>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</si>
  <si>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</si>
  <si>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2.1 С учетом  доставки товара до склада ООО «Норд Империал», находящегося по адресу: г. Томск, пер. Мостовой, 7: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</si>
  <si>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</si>
  <si>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</si>
  <si>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</si>
  <si>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</si>
  <si>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</si>
  <si>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</si>
  <si>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</si>
  <si>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</si>
  <si>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</si>
  <si>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</si>
  <si>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</si>
  <si>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</si>
  <si>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</si>
  <si>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</si>
  <si>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</si>
  <si>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</si>
  <si>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</si>
  <si>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</si>
  <si>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</si>
  <si>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</si>
  <si>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</si>
  <si>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100мм</t>
  </si>
  <si>
    <t>шт.</t>
  </si>
  <si>
    <t>шт</t>
  </si>
  <si>
    <t>л.</t>
  </si>
  <si>
    <t>Скотч армированный / Scotch reinforced</t>
  </si>
  <si>
    <t>4. Сроки поставки, предлагаемые нами: ______________________________ (45 календарных дней)</t>
  </si>
  <si>
    <t xml:space="preserve"> Датчик кондуктометрический уровня для открытых резервуаров (ДУ) ОВЕН ДУ.3-1/Conductivity level sensor</t>
  </si>
  <si>
    <t>ОВЕН ДУ.3-1</t>
  </si>
  <si>
    <t>Болт М6х25+гайка М6 /
Bolt M6x25 + nut M6</t>
  </si>
  <si>
    <t>кг.</t>
  </si>
  <si>
    <t>Болт М8х25+гайка М8 /
M8x25 bolt + M8 nut</t>
  </si>
  <si>
    <t>Гибкая подводка воды  (ГВ и ХВ воды) для смесителя(hot water and cold water)</t>
  </si>
  <si>
    <t>MATEU INDUSTRIAS Fil-Nox Г-Ш 1/2"-М10х35 600мм</t>
  </si>
  <si>
    <t>Гибкая подводка воды ГГ  (ГВ и ХВ воды) / 
Flexible water hoses GG (hot water and cold water)</t>
  </si>
  <si>
    <t>MATEU INDUSTRIAS Fil-Nox Г-Г 1/2"-1/2" 800мм</t>
  </si>
  <si>
    <t>Гибкая подводка воды ГШ  (ГВ и ХВ воды) / Flexible water hoses GSh (hot water and cold water)</t>
  </si>
  <si>
    <t>MATEU INDUSTRIAS Fil-Nox Г-Ш 1/2"-1/2" 1500мм</t>
  </si>
  <si>
    <t>Гибкая подводка воды для смесителя с ниппелем и штуцером 18мм/Flexible water hose for tap with nipple and choke 18mm</t>
  </si>
  <si>
    <t>Гибкая подводка ВР-ВР 60см/ Flexible water hoses</t>
  </si>
  <si>
    <t>Гибкая подводка ВР-ВР 60см</t>
  </si>
  <si>
    <t>Гибкая подводка ВР-НР 80см/ Flexible water hoses</t>
  </si>
  <si>
    <t>Гипохлорид натрия  А</t>
  </si>
  <si>
    <t>Гофрированный шланг с ДУ 1"¼ и 32мм выходом,  L - 1000 мм/draining water from sinks</t>
  </si>
  <si>
    <t>UNICORN ДУ 1"¼ и 32мм выходом,  L - 1000 мм</t>
  </si>
  <si>
    <t>Изовер фольгированный Сауна/Isover foil</t>
  </si>
  <si>
    <t>Ширина 1200мм,длина 12500мм,толщина 50 мм.</t>
  </si>
  <si>
    <t>рулон</t>
  </si>
  <si>
    <t>Клапан предохранительный с рычажком для водонагревателей, 1/2", 8,5 Бар/Safety valve for boiler</t>
  </si>
  <si>
    <t>1/2", 8,5 Бар</t>
  </si>
  <si>
    <t>Клапан предохранительный с рычажком для водонагревателей, 3/4", 8,5 Бар/Safety valve for boiler</t>
  </si>
  <si>
    <t>3/4", 8,5 Бар</t>
  </si>
  <si>
    <t>Клапан сбросной предохранительный 0,5-16 бар Ду65 м/м угл с ручкой спуска 1832.066 OR/ Safety relief valve</t>
  </si>
  <si>
    <t>Клапан сбросной предохранительный 0,5-16 бар Ду65 м/м угл с ручкой спуска 1832.066 OR</t>
  </si>
  <si>
    <t>Комплект MASTERPROF Лейка для душа + кронштейн + шланг/ shower head</t>
  </si>
  <si>
    <t>Хром</t>
  </si>
  <si>
    <t>комплект ЗИП РТИ для фильтра ФН2-6, алюминий/ spare parts kit for filter</t>
  </si>
  <si>
    <t>комплект ЗИП РТИ для фильтра ФН2-6, алюминий</t>
  </si>
  <si>
    <t>Кран для питьевой воды системы обратного осмоса / Drinking water faucet</t>
  </si>
  <si>
    <t>Кран для питьевой воды</t>
  </si>
  <si>
    <t>Кран шаровый ВР-ВР / Ball valve,  thread female x female</t>
  </si>
  <si>
    <t xml:space="preserve"> Ду 15</t>
  </si>
  <si>
    <t>Ду-20</t>
  </si>
  <si>
    <t>Кран шаровый ВР-НР / Ball valve,  thread female x female</t>
  </si>
  <si>
    <t>Кран шаровый полипропиленовый / Tee-joint, polypropylene</t>
  </si>
  <si>
    <t>D-20мм</t>
  </si>
  <si>
    <t>Кран шаровый со сгоном ВР-НР/
Ball valve with diameter change</t>
  </si>
  <si>
    <t>Кран-букса для смесителей евро/Crane-axle box for euro mixers</t>
  </si>
  <si>
    <t>D16 керамика</t>
  </si>
  <si>
    <t>D20 (вентильная)</t>
  </si>
  <si>
    <t>Краска белая эмаль/White enamel paint</t>
  </si>
  <si>
    <t>Краска серая эмаль/Gray enamel paint</t>
  </si>
  <si>
    <t>Краска синяя эмаль/Paint blue enamel</t>
  </si>
  <si>
    <t>Краска чёрная эмаль/Black enamel paint</t>
  </si>
  <si>
    <t>Лента полилен 40-ОБ-63/ Polylen tape</t>
  </si>
  <si>
    <t>Лента полилен 40-ОБ-63</t>
  </si>
  <si>
    <t>Манометр ДМ 8008 Вуф 0-40 бар исп.1, кт.1,5 d.63 IP54 G1/4 РШ ДШ 0-600 PSI/ Manometer DM 8008</t>
  </si>
  <si>
    <t>Манометр ДМ 8008 Вуф 0-40 бар исп.1, кт.1,5 d.63 IP54 G1/4 РШ ДШ 0-600 PSI</t>
  </si>
  <si>
    <t>Мех.торцевое уплотнение (00-00000883) Sic/Sic/EPDM для насоса CH 4-CVBV/ mechanical seal</t>
  </si>
  <si>
    <t>Мех.торцевое уплотнение (00-00000883) Sic/Sic/EPDM для насоса CH 4-CVBV</t>
  </si>
  <si>
    <t>Мембрана для Гидроаккумуляторов 50 литров/ Membrane for Hydraulic accumulators 50 liters</t>
  </si>
  <si>
    <t>Мембрана для Гидроаккумуляторов 50 литров</t>
  </si>
  <si>
    <t>Муфта переходная полипропиленовая / Tee-joint, polypropylene</t>
  </si>
  <si>
    <t>Ду 25х20</t>
  </si>
  <si>
    <t>Ду 32х20</t>
  </si>
  <si>
    <t>Ду 32х25</t>
  </si>
  <si>
    <t>Муфта разъемная полипропиленовая / Tee-joint, polypropylene</t>
  </si>
  <si>
    <t>Ду 20</t>
  </si>
  <si>
    <t>Ду 25</t>
  </si>
  <si>
    <t>Муфта стальная (фитинг сварка) / coupling (fitting for welding)</t>
  </si>
  <si>
    <t>D-25мм</t>
  </si>
  <si>
    <t>Насос циркуляционный Unipump UPС 25-80 180, 220V / circulation pump</t>
  </si>
  <si>
    <t>Насос циркуляционный Unipump UPС 32-80 180, 220V / circulation pump</t>
  </si>
  <si>
    <t>Ниппель (латунь)/ nipple (latten alloy)</t>
  </si>
  <si>
    <t>GENERAL FITTINGS, GF 2600.00.N 1/2", НР</t>
  </si>
  <si>
    <t>Ниппель НР (латунь) / Nipple, external thread</t>
  </si>
  <si>
    <t>1"</t>
  </si>
  <si>
    <t>3/4"</t>
  </si>
  <si>
    <t>Ниппель переходной (латунь)/ corssover nipple (latten)</t>
  </si>
  <si>
    <t>GENERAL FITTINGS, GF 2600.03.N 1/2"х3/4" НР</t>
  </si>
  <si>
    <t xml:space="preserve">Ниппель переходной НР (латунь)/corssover nipple </t>
  </si>
  <si>
    <t>ДУ ½ - ДУ 1"</t>
  </si>
  <si>
    <t>Пистолет для герметика/Sealant gun</t>
  </si>
  <si>
    <t>Пистолет для герметика скелетный Норма (аналог)</t>
  </si>
  <si>
    <t>Пистолет для монтажной пены/Foam gun</t>
  </si>
  <si>
    <t>Пистолет для монтажной пены HEADMAN /СТАНДАРТ ON (аналог)</t>
  </si>
  <si>
    <t>Пластина 2Н-1-МБС-2мм/ Technical plate</t>
  </si>
  <si>
    <t>Пластина 2Н-1-МБС-2мм</t>
  </si>
  <si>
    <t>Пластина 2Н-1-МБС-1мм/ Technical plate</t>
  </si>
  <si>
    <t>Пластина 2Н-1-МБС-1мм</t>
  </si>
  <si>
    <t>Редуктор давления RBM Italy, Вр-Вр 1 дюйм, с манометром МП2-УУ2 Р-6 кг/см2 / pressure reducer</t>
  </si>
  <si>
    <t>RBM 1", Italy</t>
  </si>
  <si>
    <t>Резьба стальная (под сварку) Ду15/Steel thread (for welding) DN15</t>
  </si>
  <si>
    <t>Ду15, L 50-70 мм.</t>
  </si>
  <si>
    <t>Реле давления Danfos KPI 35. P 0,2-8 бар. Резьба G1/4</t>
  </si>
  <si>
    <t>Danfos KPI 35</t>
  </si>
  <si>
    <t>Сгон в сборе стальной/  pipe union assy</t>
  </si>
  <si>
    <t>Ду-15</t>
  </si>
  <si>
    <t>Сиденье на унитаз с крышкой/Toilet seat with cover</t>
  </si>
  <si>
    <t>ИНКОЭР Универсальное</t>
  </si>
  <si>
    <t>TPL армированный 50ммх10м серый</t>
  </si>
  <si>
    <t>Смеситель для ванны/Bathtub faucet</t>
  </si>
  <si>
    <t>BACH Kurs Ku1040-02</t>
  </si>
  <si>
    <t>Смеситель для кухни настенный с рычажным управлением без душа. Излив поднятый длина 25-30 см.</t>
  </si>
  <si>
    <t>Смеситель Rush Fiji FI1835-28 (аналог)</t>
  </si>
  <si>
    <t>Смеситель для кухни/ kitchen faucet</t>
  </si>
  <si>
    <t>Смеситель для кухни BACH Kurs, длина излива 23 см.</t>
  </si>
  <si>
    <t>Смеситель для кухни СМ-М14/1/СПИРЕЯ</t>
  </si>
  <si>
    <t>Соль  таблетированная/Tableted salt</t>
  </si>
  <si>
    <t>Трубка кварцевая паяная для озонатора воды водоочистного комплекса Импульс 2-1/3./ Soldered quartz tube for water ozonizer of water treatment complex Impulse 2-1 / 3</t>
  </si>
  <si>
    <t>D наруж.-5 mm, D вн.-3 мм, L 224 mm.</t>
  </si>
  <si>
    <t xml:space="preserve">      шт.</t>
  </si>
  <si>
    <t>Трубка сифонная - "Трубка Перкинса" НР-1/2</t>
  </si>
  <si>
    <t>Трубка петлевая стальная G1/2</t>
  </si>
  <si>
    <t>ТЭН RMF 2500W/230V, с местом под анод М8 для водонагревателя Ariston TI 200/L/ TEN for a water heater</t>
  </si>
  <si>
    <t>ТЭН RMF 2500W/230V, с местом под анод М8 для водонагревателя Ariston TI 200/L</t>
  </si>
  <si>
    <t>Унисма (жидкий ключ)0/ universal lubricant</t>
  </si>
  <si>
    <t>Унисма-1, 300 мл.</t>
  </si>
  <si>
    <t>Уплотнения (прокладки) для теплообменника Alfa Laval M3-FG / Seals (gaskets) for heat exchanger</t>
  </si>
  <si>
    <t>Alfa Laval M3-FG</t>
  </si>
  <si>
    <t>Управляющий клапан V1CIBTZ-03, WS1 CI фильтр, таймер/ control valve</t>
  </si>
  <si>
    <t>Управляющий клапан V1CIBTZ-03, WS1 CI фильтр, таймер</t>
  </si>
  <si>
    <t>Фильтр механической очистки (косой)
mechanical cleaning filter (mesh type)</t>
  </si>
  <si>
    <t>ВР-ВР Ду 15</t>
  </si>
  <si>
    <t>ВР-ВР Ду 25</t>
  </si>
  <si>
    <t>ВР-ВР Ду 20</t>
  </si>
  <si>
    <t>Фланец круглый металлический D-75 для RF, в/з 570407/ Round metal flange</t>
  </si>
  <si>
    <t>Фланец круглый металлический D-75 для RF, в/з 570407</t>
  </si>
  <si>
    <t>Шпагат полипропиленовый 1200 текс./ Polypropylene twine 1200 tex.</t>
  </si>
  <si>
    <t>Шпагат полипропиленовый 1200 текс.</t>
  </si>
  <si>
    <t>Электропривод для воздушных заслонок Belimo LF230 s\n 06092522 / Electric actuator for air dampers</t>
  </si>
  <si>
    <t>ТРУБКА ТИЛИТ СУПЕР 110*25-2 (110 потому что можно нарезать по нужному размеру)</t>
  </si>
  <si>
    <t>№ К-2024-17 «Поставка материалов для тепловодоснабжения»</t>
  </si>
  <si>
    <t>Арматура для бaчка унитаза с боковой подводкой/WC bowl cistern fittings</t>
  </si>
  <si>
    <t>боковая подводка/side connection</t>
  </si>
  <si>
    <t>Арматура для бaчка унитаза с нижней подводкой/ 
WC bowl cistern fittings</t>
  </si>
  <si>
    <t>с нижней подводкой/bottom connection</t>
  </si>
  <si>
    <t>М-6</t>
  </si>
  <si>
    <t>М-8</t>
  </si>
  <si>
    <t>Вытяжной вентилятор ARKTIKA|OSTBERG 230B 0,062kW 0,27A 2530грm</t>
  </si>
  <si>
    <t>100 мм</t>
  </si>
  <si>
    <t>MATEU INDUSTRIAS Fil-Nox L=500мм</t>
  </si>
  <si>
    <t>Гибкая подводка ВР-ВР 80см</t>
  </si>
  <si>
    <t>Гипохлорид натрия  А/sodium hypochloride A (литр)</t>
  </si>
  <si>
    <t>Диск отрезной для УШМ/ 
cutoff disk for angle grinder</t>
  </si>
  <si>
    <t>150х1.6х22</t>
  </si>
  <si>
    <t xml:space="preserve">Заглушка ВР / plug </t>
  </si>
  <si>
    <t>ДУ ¾</t>
  </si>
  <si>
    <t>ДУ 1"¼</t>
  </si>
  <si>
    <t xml:space="preserve">Заглушка НР / plug </t>
  </si>
  <si>
    <t xml:space="preserve">Заглушка пластиковая канализационная / plug </t>
  </si>
  <si>
    <t>Ду - 110 мм.</t>
  </si>
  <si>
    <t xml:space="preserve">Заглушка/ plug </t>
  </si>
  <si>
    <t>D-1/2  ВР</t>
  </si>
  <si>
    <t>D-1/2  НР</t>
  </si>
  <si>
    <t>Изолента ПВХ/ insulating tape, PVC</t>
  </si>
  <si>
    <t>желтая 19мм-20м Полимерпак</t>
  </si>
  <si>
    <t>зеленая 19мм-20м Полимерпак</t>
  </si>
  <si>
    <t>красная 19мм-20м Полимерпак</t>
  </si>
  <si>
    <t>синяя 19мм-20м Полимерпак</t>
  </si>
  <si>
    <t>черная 19мм-20м Полимерпак</t>
  </si>
  <si>
    <t>Кисть малярная/ painting brush</t>
  </si>
  <si>
    <t>20мм</t>
  </si>
  <si>
    <t>50мм</t>
  </si>
  <si>
    <t>КФ-25</t>
  </si>
  <si>
    <t>КФ-35</t>
  </si>
  <si>
    <t>Клапан магнитный weishaupt</t>
  </si>
  <si>
    <t>122К9321 230В 50Гц 30bar  DN2,5  19W</t>
  </si>
  <si>
    <t>121К2423 230В 50Гц 30bar  DN3  19W</t>
  </si>
  <si>
    <t xml:space="preserve"> Ду 20</t>
  </si>
  <si>
    <t xml:space="preserve"> Ду 25</t>
  </si>
  <si>
    <t xml:space="preserve"> Ду 50</t>
  </si>
  <si>
    <t>ПФ-115 фасовка 20 кг</t>
  </si>
  <si>
    <t>Насос XВС GRUNDFOS</t>
  </si>
  <si>
    <t>Многоступенчатый вертикальный насос                             ENSI 32 CDL4-60, Частотный преобразователь ENSI Y620-4Т1R5AO, 380В, 1,5кВт, Датчик давления YZ-002 24В, 16бар, 4-20 мА, 2х конт</t>
  </si>
  <si>
    <t>Насос ГВС GRUNDFOS</t>
  </si>
  <si>
    <t>Многоступенчатый вертикальный насос                                       ENSI 32 СDL4-50</t>
  </si>
  <si>
    <t>Насос второго подъёма GRUNDFOS</t>
  </si>
  <si>
    <t>Многоступенчатый вертикальный насос ENSI 32 CDL4-60, Частотный преобразователь ENSI Y620-4Т1R5AO, 380В, 1,5кВт, Датчик давления YZ-002 24В, 16бар, 4-20 мА, 2х конт</t>
  </si>
  <si>
    <t>Насосная станция GRUNDFOS</t>
  </si>
  <si>
    <t>Насосная станция ENSI AUTO JET-S     100 чуг.</t>
  </si>
  <si>
    <t>Насос подпиточный/ Pump feed</t>
  </si>
  <si>
    <t>Насос циркуляционный GPS 40-12SF/250</t>
  </si>
  <si>
    <t>Насос циркуляционный GPD 25-8S-180</t>
  </si>
  <si>
    <t>Насос циркуляционный GPD 32-8S-180</t>
  </si>
  <si>
    <t>Топливный насос на гарелку   SUNTEC</t>
  </si>
  <si>
    <t>E4NC10697P</t>
  </si>
  <si>
    <t>Счетчик воды</t>
  </si>
  <si>
    <t>СВ-15Х</t>
  </si>
  <si>
    <t>фасовка 25кг</t>
  </si>
  <si>
    <t xml:space="preserve">     мешок</t>
  </si>
  <si>
    <t>Топливный кран</t>
  </si>
  <si>
    <t>DN PN AB 06-9464100/09  DN25  150KHGV7</t>
  </si>
  <si>
    <t xml:space="preserve">ТРУБКА ТИЛИТ СУПЕР 110*25-2 (110 потому что можно нарезать по нужному размеру)/ heat insulation tube
</t>
  </si>
  <si>
    <t>Вентиль латунный</t>
  </si>
  <si>
    <t>Ду-15 ВР-ВР</t>
  </si>
  <si>
    <t>Клапан солиноидный</t>
  </si>
  <si>
    <t>ASCO SCE 238A002 Н.З. Ду-15</t>
  </si>
  <si>
    <t>ASCO SCE 238A005 Н.З. Ду-25</t>
  </si>
  <si>
    <t>Belimo LF230</t>
  </si>
  <si>
    <t>Жидкотопливный электромагнитный клапан Weishaupt 121K2423</t>
  </si>
  <si>
    <t>Weishaupt 121K2423</t>
  </si>
  <si>
    <t>Манометр технический (виброустойчивый.жидкостной) штуцер с резьбой М20Х1.5 диапозон измерения (0-6)Мра</t>
  </si>
  <si>
    <t>Манометр технический (виброустойчивый.жидкостной) штуцер с резьбой М20Х1.5 диапозон измерения (0-200)Кра</t>
  </si>
  <si>
    <t xml:space="preserve">Элемент фильтрующий  ОЧИСТКИ </t>
  </si>
  <si>
    <t>KF5840 SP (АНАЛОГ 840.1012040-12)</t>
  </si>
  <si>
    <t>Смеситель для душа без излива</t>
  </si>
  <si>
    <t>SL119-003</t>
  </si>
  <si>
    <t>Герметик силиконовый</t>
  </si>
  <si>
    <t>Nfnotex 280ml</t>
  </si>
  <si>
    <t>Пена монтажная</t>
  </si>
  <si>
    <t>GRAND LINE 70+ 900ml</t>
  </si>
  <si>
    <t>Гравий (кварцевый песок)</t>
  </si>
  <si>
    <t>Кварц зернистый 2-5мм (10кг)</t>
  </si>
  <si>
    <t>Сорбент АС</t>
  </si>
  <si>
    <t>фракц.0.7-1.4 (25л)</t>
  </si>
  <si>
    <t>Фильтрующий материал</t>
  </si>
  <si>
    <t>Msferox (10л/12кг) фракц.1.0-1.8мм</t>
  </si>
  <si>
    <t>Загрузка обезжелезивания</t>
  </si>
  <si>
    <t>Eсоforex (20л/13кг) фракц. 0.7-1.5мм</t>
  </si>
  <si>
    <t>Ионообменная смола</t>
  </si>
  <si>
    <t>Canature Na FG, 25л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</si>
</sst>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2"/>
  <sheetViews>
    <sheetView tabSelected="1" zoomScale="80" zoomScaleNormal="80" workbookViewId="0">
      <selection activeCell="C89" sqref="C89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73" style="14" customWidth="1"/>
    <col min="4" max="4" width="51.7109375" style="15" customWidth="1"/>
    <col min="5" max="5" width="8.5703125" style="15" bestFit="1" customWidth="1"/>
    <col min="6" max="6" width="8.85546875" style="14" bestFit="1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65" t="s">
        <v>4</v>
      </c>
      <c r="C6" s="66"/>
      <c r="D6" s="66"/>
      <c r="E6" s="66"/>
      <c r="F6" s="66"/>
      <c r="G6" s="66"/>
      <c r="H6" s="6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67" t="s">
        <v>163</v>
      </c>
      <c r="C7" s="68"/>
      <c r="D7" s="68"/>
      <c r="E7" s="68"/>
      <c r="F7" s="68"/>
      <c r="G7" s="68"/>
      <c r="H7" s="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69" t="s">
        <v>5</v>
      </c>
      <c r="C8" s="70"/>
      <c r="D8" s="70"/>
      <c r="E8" s="70"/>
      <c r="F8" s="70"/>
      <c r="G8" s="70"/>
      <c r="H8" s="7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71" t="s">
        <v>6</v>
      </c>
      <c r="C10" s="72"/>
      <c r="D10" s="72"/>
      <c r="E10" s="72"/>
      <c r="F10" s="72"/>
      <c r="G10" s="72"/>
      <c r="H10" s="7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67" t="s">
        <v>163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73" t="s">
        <v>5</v>
      </c>
      <c r="C12" s="74"/>
      <c r="D12" s="74"/>
      <c r="E12" s="74"/>
      <c r="F12" s="74"/>
      <c r="G12" s="74"/>
      <c r="H12" s="7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75"/>
      <c r="C13" s="76"/>
      <c r="D13" s="76"/>
      <c r="E13" s="76"/>
      <c r="F13" s="76"/>
      <c r="G13" s="76"/>
      <c r="H13" s="7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77" t="s">
        <v>7</v>
      </c>
      <c r="C14" s="78"/>
      <c r="D14" s="78"/>
      <c r="E14" s="78"/>
      <c r="F14" s="78"/>
      <c r="G14" s="78"/>
      <c r="H14" s="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71" t="s">
        <v>8</v>
      </c>
      <c r="C16" s="79"/>
      <c r="D16" s="79"/>
      <c r="E16" s="79"/>
      <c r="F16" s="79"/>
      <c r="G16" s="79"/>
      <c r="H16" s="7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80" t="s">
        <v>9</v>
      </c>
      <c r="C17" s="81"/>
      <c r="D17" s="81"/>
      <c r="E17" s="81"/>
      <c r="F17" s="81"/>
      <c r="G17" s="81"/>
      <c r="H17" s="81"/>
    </row>
    <row r="18" spans="2:8" ht="20.25" customHeight="1" x14ac:dyDescent="0.25">
      <c r="B18" s="82" t="s">
        <v>10</v>
      </c>
      <c r="C18" s="82"/>
      <c r="D18" s="82"/>
      <c r="E18" s="82"/>
      <c r="F18" s="82"/>
      <c r="G18" s="82"/>
      <c r="H18" s="82"/>
    </row>
    <row r="19" spans="2:8" ht="63" x14ac:dyDescent="0.25">
      <c r="B19" s="18" t="s">
        <v>11</v>
      </c>
      <c r="C19" s="19" t="s">
        <v>29</v>
      </c>
      <c r="D19" s="43" t="s">
        <v>30</v>
      </c>
      <c r="E19" s="20" t="s">
        <v>13</v>
      </c>
      <c r="F19" s="21" t="s">
        <v>12</v>
      </c>
      <c r="G19" s="22" t="s">
        <v>26</v>
      </c>
      <c r="H19" s="23" t="s">
        <v>27</v>
      </c>
    </row>
    <row r="20" spans="2:8" x14ac:dyDescent="0.25">
      <c r="B20" s="24">
        <v>1</v>
      </c>
      <c r="C20" s="42" t="s">
        <v>164</v>
      </c>
      <c r="D20" s="25" t="s">
        <v>165</v>
      </c>
      <c r="E20" s="25" t="s">
        <v>33</v>
      </c>
      <c r="F20" s="25">
        <v>16</v>
      </c>
      <c r="G20" s="26"/>
      <c r="H20" s="26"/>
    </row>
    <row r="21" spans="2:8" ht="31.5" x14ac:dyDescent="0.25">
      <c r="B21" s="24">
        <f t="shared" ref="B21:B84" si="0">SUM(B20+1)</f>
        <v>2</v>
      </c>
      <c r="C21" s="42" t="s">
        <v>166</v>
      </c>
      <c r="D21" s="25" t="s">
        <v>167</v>
      </c>
      <c r="E21" s="25" t="s">
        <v>33</v>
      </c>
      <c r="F21" s="25">
        <v>16</v>
      </c>
      <c r="G21" s="26"/>
      <c r="H21" s="26"/>
    </row>
    <row r="22" spans="2:8" ht="31.5" x14ac:dyDescent="0.25">
      <c r="B22" s="24">
        <f t="shared" si="0"/>
        <v>3</v>
      </c>
      <c r="C22" s="42" t="s">
        <v>38</v>
      </c>
      <c r="D22" s="25" t="s">
        <v>39</v>
      </c>
      <c r="E22" s="25" t="s">
        <v>33</v>
      </c>
      <c r="F22" s="25">
        <v>1</v>
      </c>
      <c r="G22" s="26"/>
      <c r="H22" s="26"/>
    </row>
    <row r="23" spans="2:8" ht="31.5" x14ac:dyDescent="0.25">
      <c r="B23" s="24">
        <f t="shared" si="0"/>
        <v>4</v>
      </c>
      <c r="C23" s="42" t="s">
        <v>40</v>
      </c>
      <c r="D23" s="25" t="s">
        <v>168</v>
      </c>
      <c r="E23" s="25" t="s">
        <v>41</v>
      </c>
      <c r="F23" s="25">
        <v>6</v>
      </c>
      <c r="G23" s="26"/>
      <c r="H23" s="26"/>
    </row>
    <row r="24" spans="2:8" ht="31.5" x14ac:dyDescent="0.25">
      <c r="B24" s="24">
        <f t="shared" si="0"/>
        <v>5</v>
      </c>
      <c r="C24" s="42" t="s">
        <v>42</v>
      </c>
      <c r="D24" s="25" t="s">
        <v>169</v>
      </c>
      <c r="E24" s="25" t="s">
        <v>41</v>
      </c>
      <c r="F24" s="25">
        <v>7</v>
      </c>
      <c r="G24" s="26"/>
      <c r="H24" s="26"/>
    </row>
    <row r="25" spans="2:8" ht="31.5" x14ac:dyDescent="0.25">
      <c r="B25" s="24">
        <f t="shared" si="0"/>
        <v>6</v>
      </c>
      <c r="C25" s="42" t="s">
        <v>170</v>
      </c>
      <c r="D25" s="25" t="s">
        <v>171</v>
      </c>
      <c r="E25" s="25" t="s">
        <v>33</v>
      </c>
      <c r="F25" s="25">
        <v>2</v>
      </c>
      <c r="G25" s="26"/>
      <c r="H25" s="26"/>
    </row>
    <row r="26" spans="2:8" ht="31.5" x14ac:dyDescent="0.25">
      <c r="B26" s="24">
        <f t="shared" si="0"/>
        <v>7</v>
      </c>
      <c r="C26" s="42" t="s">
        <v>43</v>
      </c>
      <c r="D26" s="25" t="s">
        <v>44</v>
      </c>
      <c r="E26" s="25" t="s">
        <v>33</v>
      </c>
      <c r="F26" s="25">
        <v>12</v>
      </c>
      <c r="G26" s="26"/>
      <c r="H26" s="26"/>
    </row>
    <row r="27" spans="2:8" ht="31.5" x14ac:dyDescent="0.25">
      <c r="B27" s="24">
        <f t="shared" si="0"/>
        <v>8</v>
      </c>
      <c r="C27" s="42" t="s">
        <v>45</v>
      </c>
      <c r="D27" s="25" t="s">
        <v>46</v>
      </c>
      <c r="E27" s="25" t="s">
        <v>33</v>
      </c>
      <c r="F27" s="25">
        <v>9</v>
      </c>
      <c r="G27" s="26"/>
      <c r="H27" s="26"/>
    </row>
    <row r="28" spans="2:8" ht="31.5" x14ac:dyDescent="0.25">
      <c r="B28" s="24">
        <f t="shared" si="0"/>
        <v>9</v>
      </c>
      <c r="C28" s="42" t="s">
        <v>47</v>
      </c>
      <c r="D28" s="25" t="s">
        <v>48</v>
      </c>
      <c r="E28" s="25" t="s">
        <v>33</v>
      </c>
      <c r="F28" s="25">
        <v>3</v>
      </c>
      <c r="G28" s="26"/>
      <c r="H28" s="26"/>
    </row>
    <row r="29" spans="2:8" ht="31.5" x14ac:dyDescent="0.25">
      <c r="B29" s="24">
        <f t="shared" si="0"/>
        <v>10</v>
      </c>
      <c r="C29" s="42" t="s">
        <v>49</v>
      </c>
      <c r="D29" s="25" t="s">
        <v>172</v>
      </c>
      <c r="E29" s="25" t="s">
        <v>35</v>
      </c>
      <c r="F29" s="25">
        <v>6</v>
      </c>
      <c r="G29" s="26"/>
      <c r="H29" s="26"/>
    </row>
    <row r="30" spans="2:8" x14ac:dyDescent="0.25">
      <c r="B30" s="24">
        <f t="shared" si="0"/>
        <v>11</v>
      </c>
      <c r="C30" s="42" t="s">
        <v>50</v>
      </c>
      <c r="D30" s="25" t="s">
        <v>51</v>
      </c>
      <c r="E30" s="25" t="s">
        <v>33</v>
      </c>
      <c r="F30" s="25">
        <v>4</v>
      </c>
      <c r="G30" s="26"/>
      <c r="H30" s="26"/>
    </row>
    <row r="31" spans="2:8" x14ac:dyDescent="0.25">
      <c r="B31" s="24">
        <f t="shared" si="0"/>
        <v>12</v>
      </c>
      <c r="C31" s="42" t="s">
        <v>52</v>
      </c>
      <c r="D31" s="25" t="s">
        <v>173</v>
      </c>
      <c r="E31" s="25" t="s">
        <v>33</v>
      </c>
      <c r="F31" s="25">
        <v>14</v>
      </c>
      <c r="G31" s="26"/>
      <c r="H31" s="26"/>
    </row>
    <row r="32" spans="2:8" x14ac:dyDescent="0.25">
      <c r="B32" s="24">
        <f t="shared" si="0"/>
        <v>13</v>
      </c>
      <c r="C32" s="42" t="s">
        <v>174</v>
      </c>
      <c r="D32" s="25" t="s">
        <v>53</v>
      </c>
      <c r="E32" s="25" t="s">
        <v>35</v>
      </c>
      <c r="F32" s="25">
        <v>11</v>
      </c>
      <c r="G32" s="26"/>
      <c r="H32" s="26"/>
    </row>
    <row r="33" spans="2:8" ht="31.5" x14ac:dyDescent="0.25">
      <c r="B33" s="24">
        <f t="shared" si="0"/>
        <v>14</v>
      </c>
      <c r="C33" s="42" t="s">
        <v>54</v>
      </c>
      <c r="D33" s="25" t="s">
        <v>55</v>
      </c>
      <c r="E33" s="25" t="s">
        <v>33</v>
      </c>
      <c r="F33" s="25">
        <v>10</v>
      </c>
      <c r="G33" s="26"/>
      <c r="H33" s="26"/>
    </row>
    <row r="34" spans="2:8" ht="31.5" x14ac:dyDescent="0.25">
      <c r="B34" s="24">
        <f t="shared" si="0"/>
        <v>15</v>
      </c>
      <c r="C34" s="42" t="s">
        <v>175</v>
      </c>
      <c r="D34" s="25" t="s">
        <v>176</v>
      </c>
      <c r="E34" s="25" t="s">
        <v>33</v>
      </c>
      <c r="F34" s="25">
        <v>10</v>
      </c>
      <c r="G34" s="26"/>
      <c r="H34" s="26"/>
    </row>
    <row r="35" spans="2:8" x14ac:dyDescent="0.25">
      <c r="B35" s="24">
        <f t="shared" si="0"/>
        <v>16</v>
      </c>
      <c r="C35" s="42" t="s">
        <v>177</v>
      </c>
      <c r="D35" s="25" t="s">
        <v>178</v>
      </c>
      <c r="E35" s="25" t="s">
        <v>33</v>
      </c>
      <c r="F35" s="25">
        <v>22</v>
      </c>
      <c r="G35" s="26"/>
      <c r="H35" s="26"/>
    </row>
    <row r="36" spans="2:8" x14ac:dyDescent="0.25">
      <c r="B36" s="24">
        <f t="shared" si="0"/>
        <v>17</v>
      </c>
      <c r="C36" s="42" t="s">
        <v>177</v>
      </c>
      <c r="D36" s="25" t="s">
        <v>179</v>
      </c>
      <c r="E36" s="25" t="s">
        <v>33</v>
      </c>
      <c r="F36" s="25">
        <v>22</v>
      </c>
      <c r="G36" s="26"/>
      <c r="H36" s="26"/>
    </row>
    <row r="37" spans="2:8" x14ac:dyDescent="0.25">
      <c r="B37" s="24">
        <f t="shared" si="0"/>
        <v>18</v>
      </c>
      <c r="C37" s="42" t="s">
        <v>180</v>
      </c>
      <c r="D37" s="25" t="s">
        <v>178</v>
      </c>
      <c r="E37" s="25" t="s">
        <v>33</v>
      </c>
      <c r="F37" s="25">
        <v>22</v>
      </c>
      <c r="G37" s="26"/>
      <c r="H37" s="26"/>
    </row>
    <row r="38" spans="2:8" x14ac:dyDescent="0.25">
      <c r="B38" s="24">
        <f t="shared" si="0"/>
        <v>19</v>
      </c>
      <c r="C38" s="42" t="s">
        <v>180</v>
      </c>
      <c r="D38" s="25" t="s">
        <v>179</v>
      </c>
      <c r="E38" s="25" t="s">
        <v>33</v>
      </c>
      <c r="F38" s="25">
        <v>22</v>
      </c>
      <c r="G38" s="26"/>
      <c r="H38" s="26"/>
    </row>
    <row r="39" spans="2:8" x14ac:dyDescent="0.25">
      <c r="B39" s="24">
        <f t="shared" si="0"/>
        <v>20</v>
      </c>
      <c r="C39" s="42" t="s">
        <v>181</v>
      </c>
      <c r="D39" s="25" t="s">
        <v>182</v>
      </c>
      <c r="E39" s="25" t="s">
        <v>33</v>
      </c>
      <c r="F39" s="25">
        <v>18</v>
      </c>
      <c r="G39" s="26"/>
      <c r="H39" s="26"/>
    </row>
    <row r="40" spans="2:8" x14ac:dyDescent="0.25">
      <c r="B40" s="24">
        <f t="shared" si="0"/>
        <v>21</v>
      </c>
      <c r="C40" s="42" t="s">
        <v>183</v>
      </c>
      <c r="D40" s="25" t="s">
        <v>184</v>
      </c>
      <c r="E40" s="25" t="s">
        <v>33</v>
      </c>
      <c r="F40" s="25">
        <v>18</v>
      </c>
      <c r="G40" s="26"/>
      <c r="H40" s="26"/>
    </row>
    <row r="41" spans="2:8" x14ac:dyDescent="0.25">
      <c r="B41" s="24">
        <f t="shared" si="0"/>
        <v>22</v>
      </c>
      <c r="C41" s="42" t="s">
        <v>183</v>
      </c>
      <c r="D41" s="25" t="s">
        <v>185</v>
      </c>
      <c r="E41" s="25" t="s">
        <v>33</v>
      </c>
      <c r="F41" s="25">
        <v>18</v>
      </c>
      <c r="G41" s="26"/>
      <c r="H41" s="26"/>
    </row>
    <row r="42" spans="2:8" x14ac:dyDescent="0.25">
      <c r="B42" s="24">
        <f t="shared" si="0"/>
        <v>23</v>
      </c>
      <c r="C42" s="42" t="s">
        <v>186</v>
      </c>
      <c r="D42" s="25" t="s">
        <v>187</v>
      </c>
      <c r="E42" s="25" t="s">
        <v>33</v>
      </c>
      <c r="F42" s="25">
        <v>9</v>
      </c>
      <c r="G42" s="26"/>
      <c r="H42" s="26"/>
    </row>
    <row r="43" spans="2:8" x14ac:dyDescent="0.25">
      <c r="B43" s="24">
        <f t="shared" si="0"/>
        <v>24</v>
      </c>
      <c r="C43" s="42" t="s">
        <v>186</v>
      </c>
      <c r="D43" s="25" t="s">
        <v>188</v>
      </c>
      <c r="E43" s="25" t="s">
        <v>33</v>
      </c>
      <c r="F43" s="25">
        <v>7</v>
      </c>
      <c r="G43" s="26"/>
      <c r="H43" s="26"/>
    </row>
    <row r="44" spans="2:8" x14ac:dyDescent="0.25">
      <c r="B44" s="24">
        <f t="shared" si="0"/>
        <v>25</v>
      </c>
      <c r="C44" s="42" t="s">
        <v>186</v>
      </c>
      <c r="D44" s="25" t="s">
        <v>189</v>
      </c>
      <c r="E44" s="25" t="s">
        <v>33</v>
      </c>
      <c r="F44" s="25">
        <v>8</v>
      </c>
      <c r="G44" s="26"/>
      <c r="H44" s="26"/>
    </row>
    <row r="45" spans="2:8" x14ac:dyDescent="0.25">
      <c r="B45" s="24">
        <f t="shared" si="0"/>
        <v>26</v>
      </c>
      <c r="C45" s="42" t="s">
        <v>186</v>
      </c>
      <c r="D45" s="25" t="s">
        <v>190</v>
      </c>
      <c r="E45" s="25" t="s">
        <v>33</v>
      </c>
      <c r="F45" s="25">
        <v>8</v>
      </c>
      <c r="G45" s="26"/>
      <c r="H45" s="26"/>
    </row>
    <row r="46" spans="2:8" x14ac:dyDescent="0.25">
      <c r="B46" s="24">
        <f t="shared" si="0"/>
        <v>27</v>
      </c>
      <c r="C46" s="42" t="s">
        <v>186</v>
      </c>
      <c r="D46" s="25" t="s">
        <v>191</v>
      </c>
      <c r="E46" s="25" t="s">
        <v>33</v>
      </c>
      <c r="F46" s="25">
        <v>7</v>
      </c>
      <c r="G46" s="26"/>
      <c r="H46" s="26"/>
    </row>
    <row r="47" spans="2:8" x14ac:dyDescent="0.25">
      <c r="B47" s="24">
        <f t="shared" si="0"/>
        <v>28</v>
      </c>
      <c r="C47" s="42" t="s">
        <v>56</v>
      </c>
      <c r="D47" s="25" t="s">
        <v>57</v>
      </c>
      <c r="E47" s="25" t="s">
        <v>58</v>
      </c>
      <c r="F47" s="25">
        <v>20</v>
      </c>
      <c r="G47" s="26"/>
      <c r="H47" s="26"/>
    </row>
    <row r="48" spans="2:8" x14ac:dyDescent="0.25">
      <c r="B48" s="24">
        <f t="shared" si="0"/>
        <v>29</v>
      </c>
      <c r="C48" s="42" t="s">
        <v>192</v>
      </c>
      <c r="D48" s="25" t="s">
        <v>32</v>
      </c>
      <c r="E48" s="25" t="s">
        <v>33</v>
      </c>
      <c r="F48" s="25">
        <v>12</v>
      </c>
      <c r="G48" s="26"/>
      <c r="H48" s="26"/>
    </row>
    <row r="49" spans="2:8" x14ac:dyDescent="0.25">
      <c r="B49" s="24">
        <f t="shared" si="0"/>
        <v>30</v>
      </c>
      <c r="C49" s="42" t="s">
        <v>192</v>
      </c>
      <c r="D49" s="25" t="s">
        <v>193</v>
      </c>
      <c r="E49" s="25" t="s">
        <v>33</v>
      </c>
      <c r="F49" s="25">
        <v>10</v>
      </c>
      <c r="G49" s="26"/>
      <c r="H49" s="26"/>
    </row>
    <row r="50" spans="2:8" x14ac:dyDescent="0.25">
      <c r="B50" s="24">
        <f t="shared" si="0"/>
        <v>31</v>
      </c>
      <c r="C50" s="42" t="s">
        <v>192</v>
      </c>
      <c r="D50" s="25" t="s">
        <v>194</v>
      </c>
      <c r="E50" s="25" t="s">
        <v>33</v>
      </c>
      <c r="F50" s="25">
        <v>10</v>
      </c>
      <c r="G50" s="26"/>
      <c r="H50" s="26"/>
    </row>
    <row r="51" spans="2:8" x14ac:dyDescent="0.25">
      <c r="B51" s="24">
        <f t="shared" si="0"/>
        <v>32</v>
      </c>
      <c r="C51" s="42" t="s">
        <v>192</v>
      </c>
      <c r="D51" s="25" t="s">
        <v>195</v>
      </c>
      <c r="E51" s="25" t="s">
        <v>33</v>
      </c>
      <c r="F51" s="25">
        <v>9</v>
      </c>
      <c r="G51" s="26"/>
      <c r="H51" s="26"/>
    </row>
    <row r="52" spans="2:8" x14ac:dyDescent="0.25">
      <c r="B52" s="24">
        <f t="shared" si="0"/>
        <v>33</v>
      </c>
      <c r="C52" s="42" t="s">
        <v>192</v>
      </c>
      <c r="D52" s="25" t="s">
        <v>196</v>
      </c>
      <c r="E52" s="25" t="s">
        <v>33</v>
      </c>
      <c r="F52" s="25">
        <v>10</v>
      </c>
      <c r="G52" s="26"/>
      <c r="H52" s="26"/>
    </row>
    <row r="53" spans="2:8" x14ac:dyDescent="0.25">
      <c r="B53" s="24">
        <f t="shared" si="0"/>
        <v>34</v>
      </c>
      <c r="C53" s="42" t="s">
        <v>197</v>
      </c>
      <c r="D53" s="25" t="s">
        <v>198</v>
      </c>
      <c r="E53" s="25" t="s">
        <v>33</v>
      </c>
      <c r="F53" s="25">
        <v>2</v>
      </c>
      <c r="G53" s="26"/>
      <c r="H53" s="26"/>
    </row>
    <row r="54" spans="2:8" x14ac:dyDescent="0.25">
      <c r="B54" s="24">
        <f t="shared" si="0"/>
        <v>35</v>
      </c>
      <c r="C54" s="42" t="s">
        <v>197</v>
      </c>
      <c r="D54" s="25" t="s">
        <v>199</v>
      </c>
      <c r="E54" s="25" t="s">
        <v>33</v>
      </c>
      <c r="F54" s="25">
        <v>2</v>
      </c>
      <c r="G54" s="26"/>
      <c r="H54" s="26"/>
    </row>
    <row r="55" spans="2:8" ht="31.5" x14ac:dyDescent="0.25">
      <c r="B55" s="24">
        <f t="shared" si="0"/>
        <v>36</v>
      </c>
      <c r="C55" s="42" t="s">
        <v>59</v>
      </c>
      <c r="D55" s="25" t="s">
        <v>60</v>
      </c>
      <c r="E55" s="25" t="s">
        <v>33</v>
      </c>
      <c r="F55" s="25">
        <v>8</v>
      </c>
      <c r="G55" s="26"/>
      <c r="H55" s="26"/>
    </row>
    <row r="56" spans="2:8" ht="31.5" x14ac:dyDescent="0.25">
      <c r="B56" s="24">
        <f t="shared" si="0"/>
        <v>37</v>
      </c>
      <c r="C56" s="42" t="s">
        <v>61</v>
      </c>
      <c r="D56" s="25" t="s">
        <v>62</v>
      </c>
      <c r="E56" s="25" t="s">
        <v>33</v>
      </c>
      <c r="F56" s="25">
        <v>11</v>
      </c>
      <c r="G56" s="26"/>
      <c r="H56" s="26"/>
    </row>
    <row r="57" spans="2:8" ht="31.5" x14ac:dyDescent="0.25">
      <c r="B57" s="24">
        <f t="shared" si="0"/>
        <v>38</v>
      </c>
      <c r="C57" s="42" t="s">
        <v>63</v>
      </c>
      <c r="D57" s="25" t="s">
        <v>64</v>
      </c>
      <c r="E57" s="25" t="s">
        <v>33</v>
      </c>
      <c r="F57" s="25">
        <v>3</v>
      </c>
      <c r="G57" s="26"/>
      <c r="H57" s="26"/>
    </row>
    <row r="58" spans="2:8" ht="31.5" x14ac:dyDescent="0.25">
      <c r="B58" s="24">
        <f t="shared" si="0"/>
        <v>39</v>
      </c>
      <c r="C58" s="42" t="s">
        <v>65</v>
      </c>
      <c r="D58" s="25" t="s">
        <v>66</v>
      </c>
      <c r="E58" s="25" t="s">
        <v>33</v>
      </c>
      <c r="F58" s="25">
        <v>12</v>
      </c>
      <c r="G58" s="26"/>
      <c r="H58" s="26"/>
    </row>
    <row r="59" spans="2:8" ht="31.5" x14ac:dyDescent="0.25">
      <c r="B59" s="24">
        <f t="shared" si="0"/>
        <v>40</v>
      </c>
      <c r="C59" s="42" t="s">
        <v>67</v>
      </c>
      <c r="D59" s="25" t="s">
        <v>68</v>
      </c>
      <c r="E59" s="25" t="s">
        <v>33</v>
      </c>
      <c r="F59" s="25">
        <v>2</v>
      </c>
      <c r="G59" s="26"/>
      <c r="H59" s="26"/>
    </row>
    <row r="60" spans="2:8" ht="31.5" x14ac:dyDescent="0.25">
      <c r="B60" s="24">
        <f t="shared" si="0"/>
        <v>41</v>
      </c>
      <c r="C60" s="42" t="s">
        <v>69</v>
      </c>
      <c r="D60" s="25" t="s">
        <v>70</v>
      </c>
      <c r="E60" s="25" t="s">
        <v>33</v>
      </c>
      <c r="F60" s="25">
        <v>10</v>
      </c>
      <c r="G60" s="26"/>
      <c r="H60" s="26"/>
    </row>
    <row r="61" spans="2:8" x14ac:dyDescent="0.25">
      <c r="B61" s="24">
        <f t="shared" si="0"/>
        <v>42</v>
      </c>
      <c r="C61" s="42" t="s">
        <v>71</v>
      </c>
      <c r="D61" s="25" t="s">
        <v>72</v>
      </c>
      <c r="E61" s="25" t="s">
        <v>33</v>
      </c>
      <c r="F61" s="25">
        <v>37</v>
      </c>
      <c r="G61" s="26"/>
      <c r="H61" s="26"/>
    </row>
    <row r="62" spans="2:8" x14ac:dyDescent="0.25">
      <c r="B62" s="24">
        <f t="shared" si="0"/>
        <v>43</v>
      </c>
      <c r="C62" s="42" t="s">
        <v>71</v>
      </c>
      <c r="D62" s="25" t="s">
        <v>200</v>
      </c>
      <c r="E62" s="25" t="s">
        <v>33</v>
      </c>
      <c r="F62" s="25">
        <v>38</v>
      </c>
      <c r="G62" s="26"/>
      <c r="H62" s="26"/>
    </row>
    <row r="63" spans="2:8" x14ac:dyDescent="0.25">
      <c r="B63" s="24">
        <f t="shared" si="0"/>
        <v>44</v>
      </c>
      <c r="C63" s="42" t="s">
        <v>71</v>
      </c>
      <c r="D63" s="25" t="s">
        <v>201</v>
      </c>
      <c r="E63" s="25" t="s">
        <v>33</v>
      </c>
      <c r="F63" s="25">
        <v>28</v>
      </c>
      <c r="G63" s="26"/>
      <c r="H63" s="26"/>
    </row>
    <row r="64" spans="2:8" x14ac:dyDescent="0.25">
      <c r="B64" s="24">
        <f t="shared" si="0"/>
        <v>45</v>
      </c>
      <c r="C64" s="42" t="s">
        <v>71</v>
      </c>
      <c r="D64" s="25" t="s">
        <v>202</v>
      </c>
      <c r="E64" s="25" t="s">
        <v>33</v>
      </c>
      <c r="F64" s="25">
        <v>4</v>
      </c>
      <c r="G64" s="26"/>
      <c r="H64" s="26"/>
    </row>
    <row r="65" spans="2:8" x14ac:dyDescent="0.25">
      <c r="B65" s="24">
        <f t="shared" si="0"/>
        <v>46</v>
      </c>
      <c r="C65" s="42" t="s">
        <v>74</v>
      </c>
      <c r="D65" s="25" t="s">
        <v>72</v>
      </c>
      <c r="E65" s="25" t="s">
        <v>33</v>
      </c>
      <c r="F65" s="25">
        <v>30</v>
      </c>
      <c r="G65" s="26"/>
      <c r="H65" s="26"/>
    </row>
    <row r="66" spans="2:8" x14ac:dyDescent="0.25">
      <c r="B66" s="24">
        <f t="shared" si="0"/>
        <v>47</v>
      </c>
      <c r="C66" s="42" t="s">
        <v>74</v>
      </c>
      <c r="D66" s="25" t="s">
        <v>200</v>
      </c>
      <c r="E66" s="25" t="s">
        <v>33</v>
      </c>
      <c r="F66" s="25">
        <v>40</v>
      </c>
      <c r="G66" s="26"/>
      <c r="H66" s="26"/>
    </row>
    <row r="67" spans="2:8" x14ac:dyDescent="0.25">
      <c r="B67" s="24">
        <f t="shared" si="0"/>
        <v>48</v>
      </c>
      <c r="C67" s="42" t="s">
        <v>75</v>
      </c>
      <c r="D67" s="25" t="s">
        <v>200</v>
      </c>
      <c r="E67" s="25" t="s">
        <v>33</v>
      </c>
      <c r="F67" s="25">
        <v>44</v>
      </c>
      <c r="G67" s="26"/>
      <c r="H67" s="26"/>
    </row>
    <row r="68" spans="2:8" ht="31.5" x14ac:dyDescent="0.25">
      <c r="B68" s="24">
        <f t="shared" si="0"/>
        <v>49</v>
      </c>
      <c r="C68" s="42" t="s">
        <v>77</v>
      </c>
      <c r="D68" s="25" t="s">
        <v>200</v>
      </c>
      <c r="E68" s="25" t="s">
        <v>33</v>
      </c>
      <c r="F68" s="25">
        <v>22</v>
      </c>
      <c r="G68" s="26"/>
      <c r="H68" s="26"/>
    </row>
    <row r="69" spans="2:8" ht="31.5" x14ac:dyDescent="0.25">
      <c r="B69" s="24">
        <f t="shared" si="0"/>
        <v>50</v>
      </c>
      <c r="C69" s="42" t="s">
        <v>77</v>
      </c>
      <c r="D69" s="25" t="s">
        <v>201</v>
      </c>
      <c r="E69" s="25" t="s">
        <v>33</v>
      </c>
      <c r="F69" s="25">
        <v>11</v>
      </c>
      <c r="G69" s="26"/>
      <c r="H69" s="26"/>
    </row>
    <row r="70" spans="2:8" x14ac:dyDescent="0.25">
      <c r="B70" s="24">
        <f t="shared" si="0"/>
        <v>51</v>
      </c>
      <c r="C70" s="42" t="s">
        <v>78</v>
      </c>
      <c r="D70" s="25" t="s">
        <v>79</v>
      </c>
      <c r="E70" s="25" t="s">
        <v>33</v>
      </c>
      <c r="F70" s="25">
        <v>8</v>
      </c>
      <c r="G70" s="26"/>
      <c r="H70" s="26"/>
    </row>
    <row r="71" spans="2:8" x14ac:dyDescent="0.25">
      <c r="B71" s="24">
        <f t="shared" si="0"/>
        <v>52</v>
      </c>
      <c r="C71" s="42" t="s">
        <v>78</v>
      </c>
      <c r="D71" s="25" t="s">
        <v>80</v>
      </c>
      <c r="E71" s="25" t="s">
        <v>33</v>
      </c>
      <c r="F71" s="25">
        <v>6</v>
      </c>
      <c r="G71" s="26"/>
      <c r="H71" s="26"/>
    </row>
    <row r="72" spans="2:8" x14ac:dyDescent="0.25">
      <c r="B72" s="24">
        <f t="shared" si="0"/>
        <v>53</v>
      </c>
      <c r="C72" s="42" t="s">
        <v>81</v>
      </c>
      <c r="D72" s="25" t="s">
        <v>203</v>
      </c>
      <c r="E72" s="25" t="s">
        <v>33</v>
      </c>
      <c r="F72" s="25">
        <v>3</v>
      </c>
      <c r="G72" s="26"/>
      <c r="H72" s="26"/>
    </row>
    <row r="73" spans="2:8" x14ac:dyDescent="0.25">
      <c r="B73" s="24">
        <f t="shared" si="0"/>
        <v>54</v>
      </c>
      <c r="C73" s="42" t="s">
        <v>82</v>
      </c>
      <c r="D73" s="25" t="s">
        <v>203</v>
      </c>
      <c r="E73" s="25" t="s">
        <v>33</v>
      </c>
      <c r="F73" s="25">
        <v>5</v>
      </c>
      <c r="G73" s="26"/>
      <c r="H73" s="26"/>
    </row>
    <row r="74" spans="2:8" x14ac:dyDescent="0.25">
      <c r="B74" s="24">
        <f t="shared" si="0"/>
        <v>55</v>
      </c>
      <c r="C74" s="42" t="s">
        <v>83</v>
      </c>
      <c r="D74" s="25" t="s">
        <v>203</v>
      </c>
      <c r="E74" s="25" t="s">
        <v>33</v>
      </c>
      <c r="F74" s="25">
        <v>4</v>
      </c>
      <c r="G74" s="26"/>
      <c r="H74" s="26"/>
    </row>
    <row r="75" spans="2:8" x14ac:dyDescent="0.25">
      <c r="B75" s="24">
        <f t="shared" si="0"/>
        <v>56</v>
      </c>
      <c r="C75" s="42" t="s">
        <v>84</v>
      </c>
      <c r="D75" s="25" t="s">
        <v>203</v>
      </c>
      <c r="E75" s="25" t="s">
        <v>33</v>
      </c>
      <c r="F75" s="25">
        <v>6</v>
      </c>
      <c r="G75" s="26"/>
      <c r="H75" s="26"/>
    </row>
    <row r="76" spans="2:8" x14ac:dyDescent="0.25">
      <c r="B76" s="24">
        <f t="shared" si="0"/>
        <v>57</v>
      </c>
      <c r="C76" s="42" t="s">
        <v>85</v>
      </c>
      <c r="D76" s="25" t="s">
        <v>86</v>
      </c>
      <c r="E76" s="25" t="s">
        <v>41</v>
      </c>
      <c r="F76" s="25">
        <v>100</v>
      </c>
      <c r="G76" s="26"/>
      <c r="H76" s="26"/>
    </row>
    <row r="77" spans="2:8" ht="31.5" x14ac:dyDescent="0.25">
      <c r="B77" s="24">
        <f t="shared" si="0"/>
        <v>58</v>
      </c>
      <c r="C77" s="42" t="s">
        <v>87</v>
      </c>
      <c r="D77" s="25" t="s">
        <v>88</v>
      </c>
      <c r="E77" s="25" t="s">
        <v>33</v>
      </c>
      <c r="F77" s="25">
        <v>6</v>
      </c>
      <c r="G77" s="26"/>
      <c r="H77" s="26"/>
    </row>
    <row r="78" spans="2:8" ht="31.5" x14ac:dyDescent="0.25">
      <c r="B78" s="24">
        <f t="shared" si="0"/>
        <v>59</v>
      </c>
      <c r="C78" s="42" t="s">
        <v>89</v>
      </c>
      <c r="D78" s="25" t="s">
        <v>90</v>
      </c>
      <c r="E78" s="25" t="s">
        <v>33</v>
      </c>
      <c r="F78" s="25">
        <v>3</v>
      </c>
      <c r="G78" s="26"/>
      <c r="H78" s="26"/>
    </row>
    <row r="79" spans="2:8" ht="31.5" x14ac:dyDescent="0.25">
      <c r="B79" s="24">
        <f t="shared" si="0"/>
        <v>60</v>
      </c>
      <c r="C79" s="42" t="s">
        <v>91</v>
      </c>
      <c r="D79" s="25" t="s">
        <v>92</v>
      </c>
      <c r="E79" s="25" t="s">
        <v>33</v>
      </c>
      <c r="F79" s="25">
        <v>5</v>
      </c>
      <c r="G79" s="26"/>
      <c r="H79" s="26"/>
    </row>
    <row r="80" spans="2:8" s="47" customFormat="1" x14ac:dyDescent="0.25">
      <c r="B80" s="44">
        <f t="shared" si="0"/>
        <v>61</v>
      </c>
      <c r="C80" s="45" t="s">
        <v>93</v>
      </c>
      <c r="D80" s="25" t="s">
        <v>94</v>
      </c>
      <c r="E80" s="25" t="s">
        <v>33</v>
      </c>
      <c r="F80" s="25">
        <v>25</v>
      </c>
      <c r="G80" s="46"/>
      <c r="H80" s="46"/>
    </row>
    <row r="81" spans="2:8" x14ac:dyDescent="0.25">
      <c r="B81" s="24">
        <f t="shared" si="0"/>
        <v>62</v>
      </c>
      <c r="C81" s="42" t="s">
        <v>93</v>
      </c>
      <c r="D81" s="25" t="s">
        <v>95</v>
      </c>
      <c r="E81" s="25" t="s">
        <v>33</v>
      </c>
      <c r="F81" s="25">
        <v>25</v>
      </c>
      <c r="G81" s="26"/>
      <c r="H81" s="26"/>
    </row>
    <row r="82" spans="2:8" x14ac:dyDescent="0.25">
      <c r="B82" s="24">
        <f t="shared" si="0"/>
        <v>63</v>
      </c>
      <c r="C82" s="42" t="s">
        <v>93</v>
      </c>
      <c r="D82" s="25" t="s">
        <v>96</v>
      </c>
      <c r="E82" s="25" t="s">
        <v>34</v>
      </c>
      <c r="F82" s="25">
        <v>25</v>
      </c>
      <c r="G82" s="26"/>
      <c r="H82" s="26"/>
    </row>
    <row r="83" spans="2:8" x14ac:dyDescent="0.25">
      <c r="B83" s="24">
        <f t="shared" si="0"/>
        <v>64</v>
      </c>
      <c r="C83" s="42" t="s">
        <v>97</v>
      </c>
      <c r="D83" s="25" t="s">
        <v>98</v>
      </c>
      <c r="E83" s="25" t="s">
        <v>34</v>
      </c>
      <c r="F83" s="25">
        <v>20</v>
      </c>
      <c r="G83" s="26"/>
      <c r="H83" s="26"/>
    </row>
    <row r="84" spans="2:8" x14ac:dyDescent="0.25">
      <c r="B84" s="24">
        <f t="shared" si="0"/>
        <v>65</v>
      </c>
      <c r="C84" s="42" t="s">
        <v>97</v>
      </c>
      <c r="D84" s="25" t="s">
        <v>99</v>
      </c>
      <c r="E84" s="25" t="s">
        <v>34</v>
      </c>
      <c r="F84" s="25">
        <v>20</v>
      </c>
      <c r="G84" s="26"/>
      <c r="H84" s="26"/>
    </row>
    <row r="85" spans="2:8" x14ac:dyDescent="0.25">
      <c r="B85" s="24">
        <f t="shared" ref="B85:B145" si="1">SUM(B84+1)</f>
        <v>66</v>
      </c>
      <c r="C85" s="42" t="s">
        <v>100</v>
      </c>
      <c r="D85" s="25" t="s">
        <v>76</v>
      </c>
      <c r="E85" s="25" t="s">
        <v>34</v>
      </c>
      <c r="F85" s="25">
        <v>10</v>
      </c>
      <c r="G85" s="26"/>
      <c r="H85" s="26"/>
    </row>
    <row r="86" spans="2:8" x14ac:dyDescent="0.25">
      <c r="B86" s="24">
        <f t="shared" si="1"/>
        <v>67</v>
      </c>
      <c r="C86" s="42" t="s">
        <v>100</v>
      </c>
      <c r="D86" s="25" t="s">
        <v>101</v>
      </c>
      <c r="E86" s="25" t="s">
        <v>34</v>
      </c>
      <c r="F86" s="25">
        <v>10</v>
      </c>
      <c r="G86" s="26"/>
      <c r="H86" s="26"/>
    </row>
    <row r="87" spans="2:8" ht="63" x14ac:dyDescent="0.25">
      <c r="B87" s="24">
        <f t="shared" si="1"/>
        <v>68</v>
      </c>
      <c r="C87" s="42" t="s">
        <v>204</v>
      </c>
      <c r="D87" s="25" t="s">
        <v>205</v>
      </c>
      <c r="E87" s="25" t="s">
        <v>34</v>
      </c>
      <c r="F87" s="25">
        <v>1</v>
      </c>
      <c r="G87" s="26"/>
      <c r="H87" s="26"/>
    </row>
    <row r="88" spans="2:8" ht="31.5" x14ac:dyDescent="0.25">
      <c r="B88" s="24">
        <f t="shared" si="1"/>
        <v>69</v>
      </c>
      <c r="C88" s="42" t="s">
        <v>206</v>
      </c>
      <c r="D88" s="25" t="s">
        <v>207</v>
      </c>
      <c r="E88" s="25" t="s">
        <v>34</v>
      </c>
      <c r="F88" s="25">
        <v>1</v>
      </c>
      <c r="G88" s="26"/>
      <c r="H88" s="26"/>
    </row>
    <row r="89" spans="2:8" ht="63" x14ac:dyDescent="0.25">
      <c r="B89" s="24">
        <f t="shared" si="1"/>
        <v>70</v>
      </c>
      <c r="C89" s="42" t="s">
        <v>208</v>
      </c>
      <c r="D89" s="25" t="s">
        <v>209</v>
      </c>
      <c r="E89" s="25" t="s">
        <v>34</v>
      </c>
      <c r="F89" s="25">
        <v>1</v>
      </c>
      <c r="G89" s="26"/>
      <c r="H89" s="26"/>
    </row>
    <row r="90" spans="2:8" x14ac:dyDescent="0.25">
      <c r="B90" s="24">
        <f t="shared" si="1"/>
        <v>71</v>
      </c>
      <c r="C90" s="42" t="s">
        <v>210</v>
      </c>
      <c r="D90" s="25" t="s">
        <v>211</v>
      </c>
      <c r="E90" s="25" t="s">
        <v>33</v>
      </c>
      <c r="F90" s="25">
        <v>2</v>
      </c>
      <c r="G90" s="26"/>
      <c r="H90" s="26"/>
    </row>
    <row r="91" spans="2:8" x14ac:dyDescent="0.25">
      <c r="B91" s="24">
        <f t="shared" si="1"/>
        <v>72</v>
      </c>
      <c r="C91" s="42" t="s">
        <v>212</v>
      </c>
      <c r="D91" s="25" t="s">
        <v>213</v>
      </c>
      <c r="E91" s="25" t="s">
        <v>33</v>
      </c>
      <c r="F91" s="25">
        <v>1</v>
      </c>
      <c r="G91" s="26"/>
      <c r="H91" s="26"/>
    </row>
    <row r="92" spans="2:8" x14ac:dyDescent="0.25">
      <c r="B92" s="24">
        <f t="shared" si="1"/>
        <v>73</v>
      </c>
      <c r="C92" s="42" t="s">
        <v>102</v>
      </c>
      <c r="D92" s="25" t="s">
        <v>214</v>
      </c>
      <c r="E92" s="25" t="s">
        <v>33</v>
      </c>
      <c r="F92" s="25">
        <v>2</v>
      </c>
      <c r="G92" s="26"/>
      <c r="H92" s="26"/>
    </row>
    <row r="93" spans="2:8" x14ac:dyDescent="0.25">
      <c r="B93" s="24">
        <f t="shared" si="1"/>
        <v>74</v>
      </c>
      <c r="C93" s="42" t="s">
        <v>103</v>
      </c>
      <c r="D93" s="25" t="s">
        <v>215</v>
      </c>
      <c r="E93" s="25" t="s">
        <v>33</v>
      </c>
      <c r="F93" s="25">
        <v>1</v>
      </c>
      <c r="G93" s="26"/>
      <c r="H93" s="26"/>
    </row>
    <row r="94" spans="2:8" x14ac:dyDescent="0.25">
      <c r="B94" s="24">
        <f t="shared" si="1"/>
        <v>75</v>
      </c>
      <c r="C94" s="42" t="s">
        <v>216</v>
      </c>
      <c r="D94" s="25" t="s">
        <v>217</v>
      </c>
      <c r="E94" s="25" t="s">
        <v>33</v>
      </c>
      <c r="F94" s="25">
        <v>1</v>
      </c>
      <c r="G94" s="26"/>
      <c r="H94" s="26"/>
    </row>
    <row r="95" spans="2:8" x14ac:dyDescent="0.25">
      <c r="B95" s="24">
        <f t="shared" si="1"/>
        <v>76</v>
      </c>
      <c r="C95" s="42" t="s">
        <v>104</v>
      </c>
      <c r="D95" s="25" t="s">
        <v>105</v>
      </c>
      <c r="E95" s="25" t="s">
        <v>33</v>
      </c>
      <c r="F95" s="25">
        <v>22</v>
      </c>
      <c r="G95" s="26"/>
      <c r="H95" s="26"/>
    </row>
    <row r="96" spans="2:8" x14ac:dyDescent="0.25">
      <c r="B96" s="24">
        <f t="shared" si="1"/>
        <v>77</v>
      </c>
      <c r="C96" s="42" t="s">
        <v>106</v>
      </c>
      <c r="D96" s="25" t="s">
        <v>107</v>
      </c>
      <c r="E96" s="25" t="s">
        <v>33</v>
      </c>
      <c r="F96" s="25">
        <v>10</v>
      </c>
      <c r="G96" s="26"/>
      <c r="H96" s="26"/>
    </row>
    <row r="97" spans="2:8" x14ac:dyDescent="0.25">
      <c r="B97" s="24">
        <f t="shared" si="1"/>
        <v>78</v>
      </c>
      <c r="C97" s="42" t="s">
        <v>106</v>
      </c>
      <c r="D97" s="25" t="s">
        <v>108</v>
      </c>
      <c r="E97" s="25" t="s">
        <v>34</v>
      </c>
      <c r="F97" s="25">
        <v>10</v>
      </c>
      <c r="G97" s="26"/>
      <c r="H97" s="26"/>
    </row>
    <row r="98" spans="2:8" x14ac:dyDescent="0.25">
      <c r="B98" s="24">
        <f t="shared" si="1"/>
        <v>79</v>
      </c>
      <c r="C98" s="42" t="s">
        <v>109</v>
      </c>
      <c r="D98" s="25" t="s">
        <v>110</v>
      </c>
      <c r="E98" s="25" t="s">
        <v>34</v>
      </c>
      <c r="F98" s="25">
        <v>14</v>
      </c>
      <c r="G98" s="26"/>
      <c r="H98" s="26"/>
    </row>
    <row r="99" spans="2:8" x14ac:dyDescent="0.25">
      <c r="B99" s="24">
        <f t="shared" si="1"/>
        <v>80</v>
      </c>
      <c r="C99" s="42" t="s">
        <v>111</v>
      </c>
      <c r="D99" s="25" t="s">
        <v>112</v>
      </c>
      <c r="E99" s="25" t="s">
        <v>34</v>
      </c>
      <c r="F99" s="25">
        <v>12</v>
      </c>
      <c r="G99" s="26"/>
      <c r="H99" s="26"/>
    </row>
    <row r="100" spans="2:8" ht="31.5" x14ac:dyDescent="0.25">
      <c r="B100" s="24">
        <f t="shared" si="1"/>
        <v>81</v>
      </c>
      <c r="C100" s="42" t="s">
        <v>113</v>
      </c>
      <c r="D100" s="25" t="s">
        <v>114</v>
      </c>
      <c r="E100" s="25" t="s">
        <v>41</v>
      </c>
      <c r="F100" s="25">
        <v>3</v>
      </c>
      <c r="G100" s="26"/>
      <c r="H100" s="26"/>
    </row>
    <row r="101" spans="2:8" ht="31.5" x14ac:dyDescent="0.25">
      <c r="B101" s="24">
        <f t="shared" si="1"/>
        <v>82</v>
      </c>
      <c r="C101" s="42" t="s">
        <v>115</v>
      </c>
      <c r="D101" s="25" t="s">
        <v>116</v>
      </c>
      <c r="E101" s="25" t="s">
        <v>34</v>
      </c>
      <c r="F101" s="25">
        <v>5</v>
      </c>
      <c r="G101" s="26"/>
      <c r="H101" s="26"/>
    </row>
    <row r="102" spans="2:8" x14ac:dyDescent="0.25">
      <c r="B102" s="24">
        <f t="shared" si="1"/>
        <v>83</v>
      </c>
      <c r="C102" s="42" t="s">
        <v>117</v>
      </c>
      <c r="D102" s="25" t="s">
        <v>118</v>
      </c>
      <c r="E102" s="25" t="s">
        <v>41</v>
      </c>
      <c r="F102" s="25">
        <v>6.2</v>
      </c>
      <c r="G102" s="26"/>
      <c r="H102" s="26"/>
    </row>
    <row r="103" spans="2:8" x14ac:dyDescent="0.25">
      <c r="B103" s="24">
        <f t="shared" si="1"/>
        <v>84</v>
      </c>
      <c r="C103" s="42" t="s">
        <v>119</v>
      </c>
      <c r="D103" s="25" t="s">
        <v>120</v>
      </c>
      <c r="E103" s="25" t="s">
        <v>41</v>
      </c>
      <c r="F103" s="25">
        <v>15</v>
      </c>
      <c r="G103" s="26"/>
      <c r="H103" s="26"/>
    </row>
    <row r="104" spans="2:8" ht="31.5" x14ac:dyDescent="0.25">
      <c r="B104" s="24">
        <f t="shared" si="1"/>
        <v>85</v>
      </c>
      <c r="C104" s="42" t="s">
        <v>121</v>
      </c>
      <c r="D104" s="25" t="s">
        <v>122</v>
      </c>
      <c r="E104" s="25" t="s">
        <v>33</v>
      </c>
      <c r="F104" s="25">
        <v>3</v>
      </c>
      <c r="G104" s="26"/>
      <c r="H104" s="26"/>
    </row>
    <row r="105" spans="2:8" x14ac:dyDescent="0.25">
      <c r="B105" s="24">
        <f t="shared" si="1"/>
        <v>86</v>
      </c>
      <c r="C105" s="42" t="s">
        <v>123</v>
      </c>
      <c r="D105" s="25" t="s">
        <v>124</v>
      </c>
      <c r="E105" s="25" t="s">
        <v>33</v>
      </c>
      <c r="F105" s="25">
        <v>25</v>
      </c>
      <c r="G105" s="26"/>
      <c r="H105" s="26"/>
    </row>
    <row r="106" spans="2:8" x14ac:dyDescent="0.25">
      <c r="B106" s="24">
        <f t="shared" si="1"/>
        <v>87</v>
      </c>
      <c r="C106" s="42" t="s">
        <v>125</v>
      </c>
      <c r="D106" s="25" t="s">
        <v>126</v>
      </c>
      <c r="E106" s="25" t="s">
        <v>33</v>
      </c>
      <c r="F106" s="25">
        <v>2</v>
      </c>
      <c r="G106" s="26"/>
      <c r="H106" s="26"/>
    </row>
    <row r="107" spans="2:8" x14ac:dyDescent="0.25">
      <c r="B107" s="24">
        <f t="shared" si="1"/>
        <v>88</v>
      </c>
      <c r="C107" s="42" t="s">
        <v>127</v>
      </c>
      <c r="D107" s="25" t="s">
        <v>128</v>
      </c>
      <c r="E107" s="25" t="s">
        <v>33</v>
      </c>
      <c r="F107" s="25">
        <v>12</v>
      </c>
      <c r="G107" s="26"/>
      <c r="H107" s="26"/>
    </row>
    <row r="108" spans="2:8" x14ac:dyDescent="0.25">
      <c r="B108" s="24">
        <f t="shared" si="1"/>
        <v>89</v>
      </c>
      <c r="C108" s="42" t="s">
        <v>127</v>
      </c>
      <c r="D108" s="25" t="s">
        <v>73</v>
      </c>
      <c r="E108" s="25" t="s">
        <v>33</v>
      </c>
      <c r="F108" s="25">
        <v>12</v>
      </c>
      <c r="G108" s="26"/>
      <c r="H108" s="26"/>
    </row>
    <row r="109" spans="2:8" x14ac:dyDescent="0.25">
      <c r="B109" s="24">
        <f t="shared" si="1"/>
        <v>90</v>
      </c>
      <c r="C109" s="42" t="s">
        <v>129</v>
      </c>
      <c r="D109" s="25" t="s">
        <v>130</v>
      </c>
      <c r="E109" s="25" t="s">
        <v>34</v>
      </c>
      <c r="F109" s="25">
        <v>5</v>
      </c>
      <c r="G109" s="26"/>
      <c r="H109" s="26"/>
    </row>
    <row r="110" spans="2:8" x14ac:dyDescent="0.25">
      <c r="B110" s="24">
        <f t="shared" si="1"/>
        <v>91</v>
      </c>
      <c r="C110" s="42" t="s">
        <v>36</v>
      </c>
      <c r="D110" s="25" t="s">
        <v>131</v>
      </c>
      <c r="E110" s="25" t="s">
        <v>33</v>
      </c>
      <c r="F110" s="25">
        <v>16</v>
      </c>
      <c r="G110" s="26"/>
      <c r="H110" s="26"/>
    </row>
    <row r="111" spans="2:8" x14ac:dyDescent="0.25">
      <c r="B111" s="24">
        <f t="shared" si="1"/>
        <v>92</v>
      </c>
      <c r="C111" s="42" t="s">
        <v>132</v>
      </c>
      <c r="D111" s="25" t="s">
        <v>133</v>
      </c>
      <c r="E111" s="25" t="s">
        <v>33</v>
      </c>
      <c r="F111" s="25">
        <v>4</v>
      </c>
      <c r="G111" s="26"/>
      <c r="H111" s="26"/>
    </row>
    <row r="112" spans="2:8" ht="31.5" x14ac:dyDescent="0.25">
      <c r="B112" s="24">
        <f t="shared" si="1"/>
        <v>93</v>
      </c>
      <c r="C112" s="42" t="s">
        <v>134</v>
      </c>
      <c r="D112" s="25" t="s">
        <v>135</v>
      </c>
      <c r="E112" s="25" t="s">
        <v>33</v>
      </c>
      <c r="F112" s="25">
        <v>8</v>
      </c>
      <c r="G112" s="26"/>
      <c r="H112" s="26"/>
    </row>
    <row r="113" spans="2:8" ht="31.5" x14ac:dyDescent="0.25">
      <c r="B113" s="24">
        <f t="shared" si="1"/>
        <v>94</v>
      </c>
      <c r="C113" s="42" t="s">
        <v>136</v>
      </c>
      <c r="D113" s="25" t="s">
        <v>137</v>
      </c>
      <c r="E113" s="25" t="s">
        <v>33</v>
      </c>
      <c r="F113" s="25">
        <v>4</v>
      </c>
      <c r="G113" s="26"/>
      <c r="H113" s="26"/>
    </row>
    <row r="114" spans="2:8" x14ac:dyDescent="0.25">
      <c r="B114" s="24">
        <f t="shared" si="1"/>
        <v>95</v>
      </c>
      <c r="C114" s="42" t="s">
        <v>136</v>
      </c>
      <c r="D114" s="25" t="s">
        <v>138</v>
      </c>
      <c r="E114" s="25" t="s">
        <v>33</v>
      </c>
      <c r="F114" s="25">
        <v>10</v>
      </c>
      <c r="G114" s="26"/>
      <c r="H114" s="26"/>
    </row>
    <row r="115" spans="2:8" x14ac:dyDescent="0.25">
      <c r="B115" s="24">
        <f t="shared" si="1"/>
        <v>96</v>
      </c>
      <c r="C115" s="42" t="s">
        <v>218</v>
      </c>
      <c r="D115" s="25" t="s">
        <v>219</v>
      </c>
      <c r="E115" s="25" t="s">
        <v>33</v>
      </c>
      <c r="F115" s="25">
        <v>1</v>
      </c>
      <c r="G115" s="26"/>
      <c r="H115" s="26"/>
    </row>
    <row r="116" spans="2:8" ht="31.5" x14ac:dyDescent="0.25">
      <c r="B116" s="24">
        <f t="shared" si="1"/>
        <v>97</v>
      </c>
      <c r="C116" s="42" t="s">
        <v>139</v>
      </c>
      <c r="D116" s="25" t="s">
        <v>220</v>
      </c>
      <c r="E116" s="25" t="s">
        <v>221</v>
      </c>
      <c r="F116" s="25">
        <v>43</v>
      </c>
      <c r="G116" s="26"/>
      <c r="H116" s="26"/>
    </row>
    <row r="117" spans="2:8" x14ac:dyDescent="0.25">
      <c r="B117" s="24">
        <f t="shared" si="1"/>
        <v>98</v>
      </c>
      <c r="C117" s="42" t="s">
        <v>222</v>
      </c>
      <c r="D117" s="25" t="s">
        <v>223</v>
      </c>
      <c r="E117" s="25" t="s">
        <v>142</v>
      </c>
      <c r="F117" s="25">
        <v>2</v>
      </c>
      <c r="G117" s="26"/>
      <c r="H117" s="26"/>
    </row>
    <row r="118" spans="2:8" ht="47.25" x14ac:dyDescent="0.25">
      <c r="B118" s="24">
        <f t="shared" si="1"/>
        <v>99</v>
      </c>
      <c r="C118" s="42" t="s">
        <v>140</v>
      </c>
      <c r="D118" s="25" t="s">
        <v>141</v>
      </c>
      <c r="E118" s="25" t="s">
        <v>142</v>
      </c>
      <c r="F118" s="25">
        <v>145</v>
      </c>
      <c r="G118" s="26"/>
      <c r="H118" s="26"/>
    </row>
    <row r="119" spans="2:8" x14ac:dyDescent="0.25">
      <c r="B119" s="24">
        <f t="shared" si="1"/>
        <v>100</v>
      </c>
      <c r="C119" s="42" t="s">
        <v>143</v>
      </c>
      <c r="D119" s="25" t="s">
        <v>144</v>
      </c>
      <c r="E119" s="25" t="s">
        <v>33</v>
      </c>
      <c r="F119" s="25">
        <v>11</v>
      </c>
      <c r="G119" s="26"/>
      <c r="H119" s="26"/>
    </row>
    <row r="120" spans="2:8" ht="47.25" x14ac:dyDescent="0.25">
      <c r="B120" s="24">
        <f t="shared" si="1"/>
        <v>101</v>
      </c>
      <c r="C120" s="42" t="s">
        <v>224</v>
      </c>
      <c r="D120" s="25" t="s">
        <v>162</v>
      </c>
      <c r="E120" s="25" t="s">
        <v>33</v>
      </c>
      <c r="F120" s="25">
        <v>25</v>
      </c>
      <c r="G120" s="26"/>
      <c r="H120" s="26"/>
    </row>
    <row r="121" spans="2:8" ht="31.5" x14ac:dyDescent="0.25">
      <c r="B121" s="24">
        <f t="shared" si="1"/>
        <v>102</v>
      </c>
      <c r="C121" s="42" t="s">
        <v>145</v>
      </c>
      <c r="D121" s="25" t="s">
        <v>146</v>
      </c>
      <c r="E121" s="25" t="s">
        <v>33</v>
      </c>
      <c r="F121" s="25">
        <v>4</v>
      </c>
      <c r="G121" s="26"/>
      <c r="H121" s="26"/>
    </row>
    <row r="122" spans="2:8" x14ac:dyDescent="0.25">
      <c r="B122" s="24">
        <f t="shared" si="1"/>
        <v>103</v>
      </c>
      <c r="C122" s="42" t="s">
        <v>147</v>
      </c>
      <c r="D122" s="25" t="s">
        <v>148</v>
      </c>
      <c r="E122" s="25" t="s">
        <v>33</v>
      </c>
      <c r="F122" s="25">
        <v>4</v>
      </c>
      <c r="G122" s="26"/>
      <c r="H122" s="26"/>
    </row>
    <row r="123" spans="2:8" ht="31.5" x14ac:dyDescent="0.25">
      <c r="B123" s="24">
        <f t="shared" si="1"/>
        <v>104</v>
      </c>
      <c r="C123" s="42" t="s">
        <v>149</v>
      </c>
      <c r="D123" s="25" t="s">
        <v>150</v>
      </c>
      <c r="E123" s="25" t="s">
        <v>33</v>
      </c>
      <c r="F123" s="25">
        <v>8</v>
      </c>
      <c r="G123" s="26"/>
      <c r="H123" s="26"/>
    </row>
    <row r="124" spans="2:8" ht="31.5" x14ac:dyDescent="0.25">
      <c r="B124" s="24">
        <f t="shared" si="1"/>
        <v>105</v>
      </c>
      <c r="C124" s="42" t="s">
        <v>151</v>
      </c>
      <c r="D124" s="25" t="s">
        <v>152</v>
      </c>
      <c r="E124" s="25" t="s">
        <v>33</v>
      </c>
      <c r="F124" s="25">
        <v>2</v>
      </c>
      <c r="G124" s="26"/>
      <c r="H124" s="26"/>
    </row>
    <row r="125" spans="2:8" ht="31.5" x14ac:dyDescent="0.25">
      <c r="B125" s="24">
        <f t="shared" si="1"/>
        <v>106</v>
      </c>
      <c r="C125" s="42" t="s">
        <v>153</v>
      </c>
      <c r="D125" s="25" t="s">
        <v>154</v>
      </c>
      <c r="E125" s="25" t="s">
        <v>33</v>
      </c>
      <c r="F125" s="25">
        <v>7</v>
      </c>
      <c r="G125" s="26"/>
      <c r="H125" s="26"/>
    </row>
    <row r="126" spans="2:8" ht="31.5" x14ac:dyDescent="0.25">
      <c r="B126" s="24">
        <f t="shared" si="1"/>
        <v>107</v>
      </c>
      <c r="C126" s="42" t="s">
        <v>153</v>
      </c>
      <c r="D126" s="25" t="s">
        <v>155</v>
      </c>
      <c r="E126" s="25" t="s">
        <v>33</v>
      </c>
      <c r="F126" s="25">
        <v>7</v>
      </c>
      <c r="G126" s="26"/>
      <c r="H126" s="26"/>
    </row>
    <row r="127" spans="2:8" ht="31.5" x14ac:dyDescent="0.25">
      <c r="B127" s="24">
        <f t="shared" si="1"/>
        <v>108</v>
      </c>
      <c r="C127" s="42" t="s">
        <v>153</v>
      </c>
      <c r="D127" s="25" t="s">
        <v>156</v>
      </c>
      <c r="E127" s="25" t="s">
        <v>33</v>
      </c>
      <c r="F127" s="25">
        <v>5</v>
      </c>
      <c r="G127" s="26"/>
      <c r="H127" s="26"/>
    </row>
    <row r="128" spans="2:8" ht="31.5" x14ac:dyDescent="0.25">
      <c r="B128" s="24">
        <f t="shared" si="1"/>
        <v>109</v>
      </c>
      <c r="C128" s="42" t="s">
        <v>157</v>
      </c>
      <c r="D128" s="25" t="s">
        <v>158</v>
      </c>
      <c r="E128" s="25" t="s">
        <v>33</v>
      </c>
      <c r="F128" s="25">
        <v>4</v>
      </c>
      <c r="G128" s="26"/>
      <c r="H128" s="26"/>
    </row>
    <row r="129" spans="2:8" x14ac:dyDescent="0.25">
      <c r="B129" s="24">
        <f t="shared" si="1"/>
        <v>110</v>
      </c>
      <c r="C129" s="42" t="s">
        <v>159</v>
      </c>
      <c r="D129" s="25" t="s">
        <v>160</v>
      </c>
      <c r="E129" s="25" t="s">
        <v>33</v>
      </c>
      <c r="F129" s="25">
        <v>4</v>
      </c>
      <c r="G129" s="26"/>
      <c r="H129" s="26"/>
    </row>
    <row r="130" spans="2:8" x14ac:dyDescent="0.25">
      <c r="B130" s="24">
        <f t="shared" si="1"/>
        <v>111</v>
      </c>
      <c r="C130" s="42" t="s">
        <v>225</v>
      </c>
      <c r="D130" s="25" t="s">
        <v>226</v>
      </c>
      <c r="E130" s="25" t="s">
        <v>33</v>
      </c>
      <c r="F130" s="25">
        <v>11</v>
      </c>
      <c r="G130" s="26"/>
      <c r="H130" s="26"/>
    </row>
    <row r="131" spans="2:8" x14ac:dyDescent="0.25">
      <c r="B131" s="24">
        <f t="shared" si="1"/>
        <v>112</v>
      </c>
      <c r="C131" s="42" t="s">
        <v>227</v>
      </c>
      <c r="D131" s="25" t="s">
        <v>228</v>
      </c>
      <c r="E131" s="25" t="s">
        <v>33</v>
      </c>
      <c r="F131" s="25">
        <v>6</v>
      </c>
      <c r="G131" s="26"/>
      <c r="H131" s="26"/>
    </row>
    <row r="132" spans="2:8" x14ac:dyDescent="0.25">
      <c r="B132" s="24">
        <f t="shared" si="1"/>
        <v>113</v>
      </c>
      <c r="C132" s="42" t="s">
        <v>227</v>
      </c>
      <c r="D132" s="25" t="s">
        <v>229</v>
      </c>
      <c r="E132" s="25" t="s">
        <v>33</v>
      </c>
      <c r="F132" s="25">
        <v>5</v>
      </c>
      <c r="G132" s="26"/>
      <c r="H132" s="26"/>
    </row>
    <row r="133" spans="2:8" ht="31.5" x14ac:dyDescent="0.25">
      <c r="B133" s="24">
        <f t="shared" si="1"/>
        <v>114</v>
      </c>
      <c r="C133" s="42" t="s">
        <v>161</v>
      </c>
      <c r="D133" s="25" t="s">
        <v>230</v>
      </c>
      <c r="E133" s="25" t="s">
        <v>33</v>
      </c>
      <c r="F133" s="25">
        <v>1</v>
      </c>
      <c r="G133" s="26"/>
      <c r="H133" s="26"/>
    </row>
    <row r="134" spans="2:8" x14ac:dyDescent="0.25">
      <c r="B134" s="24">
        <f t="shared" si="1"/>
        <v>115</v>
      </c>
      <c r="C134" s="42" t="s">
        <v>231</v>
      </c>
      <c r="D134" s="25" t="s">
        <v>232</v>
      </c>
      <c r="E134" s="25" t="s">
        <v>33</v>
      </c>
      <c r="F134" s="25">
        <v>2</v>
      </c>
      <c r="G134" s="26"/>
      <c r="H134" s="26"/>
    </row>
    <row r="135" spans="2:8" ht="31.5" x14ac:dyDescent="0.25">
      <c r="B135" s="24">
        <f t="shared" si="1"/>
        <v>116</v>
      </c>
      <c r="C135" s="42" t="s">
        <v>233</v>
      </c>
      <c r="D135" s="25"/>
      <c r="E135" s="25" t="s">
        <v>33</v>
      </c>
      <c r="F135" s="25">
        <v>2</v>
      </c>
      <c r="G135" s="26"/>
      <c r="H135" s="26"/>
    </row>
    <row r="136" spans="2:8" ht="31.5" x14ac:dyDescent="0.25">
      <c r="B136" s="24">
        <f t="shared" si="1"/>
        <v>117</v>
      </c>
      <c r="C136" s="42" t="s">
        <v>234</v>
      </c>
      <c r="D136" s="25"/>
      <c r="E136" s="25" t="s">
        <v>33</v>
      </c>
      <c r="F136" s="25">
        <v>1</v>
      </c>
      <c r="G136" s="26"/>
      <c r="H136" s="26"/>
    </row>
    <row r="137" spans="2:8" x14ac:dyDescent="0.25">
      <c r="B137" s="24">
        <f t="shared" si="1"/>
        <v>118</v>
      </c>
      <c r="C137" s="42" t="s">
        <v>235</v>
      </c>
      <c r="D137" s="25" t="s">
        <v>236</v>
      </c>
      <c r="E137" s="25" t="s">
        <v>33</v>
      </c>
      <c r="F137" s="25">
        <v>10</v>
      </c>
      <c r="G137" s="26"/>
      <c r="H137" s="26"/>
    </row>
    <row r="138" spans="2:8" x14ac:dyDescent="0.25">
      <c r="B138" s="24">
        <f t="shared" si="1"/>
        <v>119</v>
      </c>
      <c r="C138" s="42" t="s">
        <v>237</v>
      </c>
      <c r="D138" s="25" t="s">
        <v>238</v>
      </c>
      <c r="E138" s="25" t="s">
        <v>33</v>
      </c>
      <c r="F138" s="25">
        <v>2</v>
      </c>
      <c r="G138" s="26"/>
      <c r="H138" s="26"/>
    </row>
    <row r="139" spans="2:8" x14ac:dyDescent="0.25">
      <c r="B139" s="24">
        <f t="shared" si="1"/>
        <v>120</v>
      </c>
      <c r="C139" s="42" t="s">
        <v>239</v>
      </c>
      <c r="D139" s="25" t="s">
        <v>240</v>
      </c>
      <c r="E139" s="25" t="s">
        <v>33</v>
      </c>
      <c r="F139" s="25">
        <v>9</v>
      </c>
      <c r="G139" s="26"/>
      <c r="H139" s="26"/>
    </row>
    <row r="140" spans="2:8" x14ac:dyDescent="0.25">
      <c r="B140" s="24">
        <f t="shared" si="1"/>
        <v>121</v>
      </c>
      <c r="C140" s="42" t="s">
        <v>241</v>
      </c>
      <c r="D140" s="25" t="s">
        <v>242</v>
      </c>
      <c r="E140" s="25" t="s">
        <v>33</v>
      </c>
      <c r="F140" s="25">
        <v>9</v>
      </c>
      <c r="G140" s="26"/>
      <c r="H140" s="26"/>
    </row>
    <row r="141" spans="2:8" x14ac:dyDescent="0.25">
      <c r="B141" s="24">
        <f t="shared" si="1"/>
        <v>122</v>
      </c>
      <c r="C141" s="42" t="s">
        <v>243</v>
      </c>
      <c r="D141" s="25" t="s">
        <v>244</v>
      </c>
      <c r="E141" s="25" t="s">
        <v>33</v>
      </c>
      <c r="F141" s="25">
        <v>150</v>
      </c>
      <c r="G141" s="26"/>
      <c r="H141" s="26"/>
    </row>
    <row r="142" spans="2:8" x14ac:dyDescent="0.25">
      <c r="B142" s="24">
        <f t="shared" si="1"/>
        <v>123</v>
      </c>
      <c r="C142" s="42" t="s">
        <v>245</v>
      </c>
      <c r="D142" s="25" t="s">
        <v>246</v>
      </c>
      <c r="E142" s="25" t="s">
        <v>33</v>
      </c>
      <c r="F142" s="25">
        <v>6</v>
      </c>
      <c r="G142" s="26"/>
      <c r="H142" s="26"/>
    </row>
    <row r="143" spans="2:8" x14ac:dyDescent="0.25">
      <c r="B143" s="24">
        <f t="shared" si="1"/>
        <v>124</v>
      </c>
      <c r="C143" s="42" t="s">
        <v>247</v>
      </c>
      <c r="D143" s="25" t="s">
        <v>248</v>
      </c>
      <c r="E143" s="25" t="s">
        <v>33</v>
      </c>
      <c r="F143" s="25">
        <v>6</v>
      </c>
      <c r="G143" s="26"/>
      <c r="H143" s="26"/>
    </row>
    <row r="144" spans="2:8" x14ac:dyDescent="0.25">
      <c r="B144" s="24">
        <f t="shared" si="1"/>
        <v>125</v>
      </c>
      <c r="C144" s="42" t="s">
        <v>249</v>
      </c>
      <c r="D144" s="25" t="s">
        <v>250</v>
      </c>
      <c r="E144" s="25" t="s">
        <v>33</v>
      </c>
      <c r="F144" s="25">
        <v>6</v>
      </c>
      <c r="G144" s="26"/>
      <c r="H144" s="26"/>
    </row>
    <row r="145" spans="2:8" x14ac:dyDescent="0.25">
      <c r="B145" s="24">
        <f t="shared" si="1"/>
        <v>126</v>
      </c>
      <c r="C145" s="42" t="s">
        <v>251</v>
      </c>
      <c r="D145" s="25" t="s">
        <v>252</v>
      </c>
      <c r="E145" s="25" t="s">
        <v>33</v>
      </c>
      <c r="F145" s="25">
        <v>4</v>
      </c>
      <c r="G145" s="26"/>
      <c r="H145" s="26"/>
    </row>
    <row r="146" spans="2:8" s="14" customFormat="1" x14ac:dyDescent="0.25">
      <c r="B146" s="62" t="s">
        <v>28</v>
      </c>
      <c r="C146" s="63"/>
      <c r="D146" s="63"/>
      <c r="E146" s="63"/>
      <c r="F146" s="63"/>
      <c r="G146" s="64"/>
      <c r="H146" s="27"/>
    </row>
    <row r="147" spans="2:8" x14ac:dyDescent="0.25">
      <c r="B147" s="54" t="s">
        <v>14</v>
      </c>
      <c r="C147" s="55"/>
      <c r="D147" s="55"/>
      <c r="E147" s="55"/>
      <c r="F147" s="55"/>
      <c r="G147" s="55"/>
      <c r="H147" s="56"/>
    </row>
    <row r="148" spans="2:8" s="14" customFormat="1" ht="35.25" customHeight="1" x14ac:dyDescent="0.25">
      <c r="B148" s="57" t="s">
        <v>25</v>
      </c>
      <c r="C148" s="58"/>
      <c r="D148" s="58"/>
      <c r="E148" s="58"/>
      <c r="F148" s="58"/>
      <c r="G148" s="58"/>
      <c r="H148" s="58"/>
    </row>
    <row r="149" spans="2:8" s="28" customFormat="1" ht="27.75" customHeight="1" x14ac:dyDescent="0.25">
      <c r="B149" s="57" t="s">
        <v>37</v>
      </c>
      <c r="C149" s="59"/>
      <c r="D149" s="59"/>
      <c r="E149" s="59"/>
      <c r="F149" s="59"/>
      <c r="G149" s="59"/>
      <c r="H149" s="59"/>
    </row>
    <row r="150" spans="2:8" ht="26.25" customHeight="1" x14ac:dyDescent="0.25">
      <c r="B150" s="57" t="s">
        <v>15</v>
      </c>
      <c r="C150" s="51"/>
      <c r="D150" s="51"/>
      <c r="E150" s="51"/>
      <c r="F150" s="51"/>
      <c r="G150" s="51"/>
      <c r="H150" s="51"/>
    </row>
    <row r="151" spans="2:8" ht="18" customHeight="1" x14ac:dyDescent="0.25">
      <c r="B151" s="60" t="s">
        <v>16</v>
      </c>
      <c r="C151" s="61"/>
      <c r="D151" s="61"/>
      <c r="E151" s="61"/>
      <c r="F151" s="61"/>
      <c r="G151" s="61"/>
      <c r="H151" s="61"/>
    </row>
    <row r="152" spans="2:8" ht="54" customHeight="1" x14ac:dyDescent="0.25">
      <c r="B152" s="48" t="s">
        <v>17</v>
      </c>
      <c r="C152" s="49"/>
      <c r="D152" s="49"/>
      <c r="E152" s="49"/>
      <c r="F152" s="49"/>
      <c r="G152" s="49"/>
      <c r="H152" s="49"/>
    </row>
    <row r="153" spans="2:8" ht="39.75" customHeight="1" x14ac:dyDescent="0.25">
      <c r="B153" s="48" t="s">
        <v>18</v>
      </c>
      <c r="C153" s="49"/>
      <c r="D153" s="49"/>
      <c r="E153" s="49"/>
      <c r="F153" s="49"/>
      <c r="G153" s="49"/>
      <c r="H153" s="49"/>
    </row>
    <row r="154" spans="2:8" ht="40.5" customHeight="1" x14ac:dyDescent="0.25">
      <c r="B154" s="48" t="s">
        <v>19</v>
      </c>
      <c r="C154" s="49"/>
      <c r="D154" s="49"/>
      <c r="E154" s="49"/>
      <c r="F154" s="49"/>
      <c r="G154" s="49"/>
      <c r="H154" s="49"/>
    </row>
    <row r="155" spans="2:8" ht="18.75" x14ac:dyDescent="0.3">
      <c r="B155" s="50"/>
      <c r="C155" s="51"/>
      <c r="D155" s="51"/>
      <c r="E155" s="51"/>
      <c r="F155" s="51"/>
      <c r="G155" s="51"/>
      <c r="H155" s="51"/>
    </row>
    <row r="156" spans="2:8" ht="26.25" customHeight="1" x14ac:dyDescent="0.25">
      <c r="B156" s="52" t="s">
        <v>20</v>
      </c>
      <c r="C156" s="53"/>
      <c r="D156" s="53"/>
      <c r="E156" s="53"/>
      <c r="F156" s="53"/>
      <c r="G156" s="53"/>
      <c r="H156" s="53"/>
    </row>
    <row r="157" spans="2:8" ht="18.75" x14ac:dyDescent="0.3">
      <c r="B157" s="29"/>
      <c r="C157" s="30"/>
      <c r="D157" s="31"/>
      <c r="E157" s="31"/>
      <c r="F157" s="30"/>
      <c r="G157" s="30"/>
      <c r="H157" s="30"/>
    </row>
    <row r="158" spans="2:8" ht="18.75" x14ac:dyDescent="0.3">
      <c r="B158" s="29"/>
      <c r="C158" s="30"/>
      <c r="D158" s="31"/>
      <c r="E158" s="31"/>
      <c r="F158" s="30"/>
      <c r="G158" s="30"/>
      <c r="H158" s="30"/>
    </row>
    <row r="159" spans="2:8" ht="18.75" x14ac:dyDescent="0.3">
      <c r="B159" s="29"/>
      <c r="C159" s="30"/>
      <c r="D159" s="31"/>
      <c r="E159" s="31"/>
      <c r="F159" s="30"/>
      <c r="G159" s="30"/>
      <c r="H159" s="30"/>
    </row>
    <row r="160" spans="2:8" x14ac:dyDescent="0.25">
      <c r="B160" s="32"/>
      <c r="C160" s="33" t="s">
        <v>21</v>
      </c>
      <c r="D160" s="34"/>
      <c r="E160" s="34"/>
      <c r="F160" s="33"/>
      <c r="G160" s="34" t="s">
        <v>3</v>
      </c>
      <c r="H160" s="35" t="s">
        <v>22</v>
      </c>
    </row>
    <row r="161" spans="2:7" x14ac:dyDescent="0.25">
      <c r="B161" s="36"/>
      <c r="C161" s="37"/>
      <c r="D161" s="41"/>
      <c r="E161" s="38"/>
      <c r="F161" s="37"/>
      <c r="G161" s="38"/>
    </row>
    <row r="162" spans="2:7" x14ac:dyDescent="0.25">
      <c r="B162" s="39" t="s">
        <v>23</v>
      </c>
      <c r="C162" s="40"/>
      <c r="D162" s="41"/>
      <c r="E162" s="38"/>
      <c r="F162" s="37"/>
      <c r="G162" s="38" t="s">
        <v>24</v>
      </c>
    </row>
  </sheetData>
  <mergeCells count="22">
    <mergeCell ref="B146:G146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153:H153"/>
    <mergeCell ref="B154:H154"/>
    <mergeCell ref="B155:H155"/>
    <mergeCell ref="B156:H156"/>
    <mergeCell ref="B147:H147"/>
    <mergeCell ref="B148:H148"/>
    <mergeCell ref="B149:H149"/>
    <mergeCell ref="B150:H150"/>
    <mergeCell ref="B151:H151"/>
    <mergeCell ref="B152:H15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2024-04-05T03:23:29Z</dcterms:modified>
</cp:coreProperties>
</file>