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КП'!$B$1:$I$38</definedName>
  </definedNames>
  <calcPr fullCalcOnLoad="1"/>
</workbook>
</file>

<file path=xl/sharedStrings.xml><?xml version="1.0" encoding="utf-8"?>
<sst xmlns="http://schemas.openxmlformats.org/spreadsheetml/2006/main" count="83" uniqueCount="62">
  <si>
    <t>М.П.</t>
  </si>
  <si>
    <t xml:space="preserve"> </t>
  </si>
  <si>
    <t>Должность</t>
  </si>
  <si>
    <t xml:space="preserve">Дата </t>
  </si>
  <si>
    <t>Ф.И.О.</t>
  </si>
  <si>
    <t>№ п/п</t>
  </si>
  <si>
    <t>Кол-во</t>
  </si>
  <si>
    <t>Ед. изм.</t>
  </si>
  <si>
    <t>Наименование  /  Description</t>
  </si>
  <si>
    <t>Обозначение / марка ГОСТ
Laber / brand / state standard (GOST)</t>
  </si>
  <si>
    <t>размер /
Size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</si>
  <si>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</si>
  <si>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>Приложение № 7</t>
  </si>
  <si>
    <t>в ООО "Норд Империал"</t>
  </si>
  <si>
    <t>______________________________________</t>
  </si>
  <si>
    <t>Срок поставки материалов и оборудования</t>
  </si>
  <si>
    <t xml:space="preserve"> (наименование тендера)</t>
  </si>
  <si>
    <t>Наименование товара в случае если предлагается аналог</t>
  </si>
  <si>
    <t>Сроки поставки, кал. дн.</t>
  </si>
  <si>
    <t xml:space="preserve">Bifold group 109-24DC-57-01 </t>
  </si>
  <si>
    <t>шт./ ea.</t>
  </si>
  <si>
    <t>Блок концевых выключателей Soldo SK
Limit Switch Box Soldo SK</t>
  </si>
  <si>
    <t>SKC42E0-20G21N3</t>
  </si>
  <si>
    <t>Комплект сменных батарей
Replacement battery kit</t>
  </si>
  <si>
    <t>APCRBC140</t>
  </si>
  <si>
    <t>FP06P-77A</t>
  </si>
  <si>
    <t>Датчик температуры 
Temperature sensor</t>
  </si>
  <si>
    <t>Vertiv (Liebert) GXT4-3000RT230E</t>
  </si>
  <si>
    <t>602х430х85</t>
  </si>
  <si>
    <t>133/30/3 мм</t>
  </si>
  <si>
    <t>№ 31-2023 «Закуп приборов, оборудования и расходных материалов для обслуживания КИПиА, АСУ ТП, пожарно-охранной сигнализации»</t>
  </si>
  <si>
    <t>Катушка для электромагнитного клапана Bifold FP06P-77G 
Coil for Bifold FP06P-77G Solenoid Valve</t>
  </si>
  <si>
    <t>Катушка соленоидного клапана
Solenoid valve coil (spool)</t>
  </si>
  <si>
    <t>Разгрузочная мембрана для РДСК-50БМ (Производитель ООО "Завод Техпромгаз"). Дата изготов. 2015 г.
Relief membrane for RDSC-50BM (Manufacturer: Zavod Tekhpromgaz LLC). Date of manufacture 2015</t>
  </si>
  <si>
    <t>Аккумуляторные батареи QBAT INDUSTRIAL ICR14500 950mAh, Аккумулятор Li-ion 14500, 950 mAh, 3,7V 
Rechargeable batteries QBAT INDUSTRIAL ICR14500 950mAh, Li-ion battery 14500, 950 mAh, 3.7V</t>
  </si>
  <si>
    <t>Аккумуляторные батареи 12V, 5Ah 
Rechargeable batteries 12V, 5Ah</t>
  </si>
  <si>
    <t>DELTA DTM 1205</t>
  </si>
  <si>
    <t>90x101x107</t>
  </si>
  <si>
    <t>Электропневматический позиционер 
Electro-pneumatic positioner</t>
  </si>
  <si>
    <t>SIPART PS2 типа 6DR5210 Север 1ExiallCT6/T4, In = 4-20 mA, p = 1,4…7 бар</t>
  </si>
  <si>
    <t>Блок детекторный БДВ для ГСМ-05-01-5/2/А
Detector BDV for equipment GSM-05-01-5/2/A</t>
  </si>
  <si>
    <t>ОФТ.20.1088.00.00.00 1ExdIICT4</t>
  </si>
  <si>
    <t>ДТС034ЭЗНЖ-РТ100.В3.70/1.ЕХI-Т5</t>
  </si>
  <si>
    <t>Источник бесперебойного питания Vertiv с доп.блоком GXT4-72VBATTE
UPS unit Vertiv with GXT4-72VBATTE</t>
  </si>
  <si>
    <t>Оперативная память 
RAM (memory)</t>
  </si>
  <si>
    <t>Ramaxel 512MB/1RX8/PC2-4200U-444/LF</t>
  </si>
  <si>
    <t>Газосигнализатор
Gas detector</t>
  </si>
  <si>
    <t>СГОЭС-М11 (метан, нерж.сталь)</t>
  </si>
  <si>
    <t>Аккумуляторные батареи 
Rechargeable batteries</t>
  </si>
  <si>
    <t>Battery CSB GP1245 12V 4,5Ah</t>
  </si>
  <si>
    <t>90х70х101</t>
  </si>
  <si>
    <t>Воздуховод 
Air duct</t>
  </si>
  <si>
    <t>ЭРА15ВА (3 м)</t>
  </si>
  <si>
    <t>Держатель-соединитель ЭРА круглых каналов с уплотнителем
ERA holder-connector for round channels with seal</t>
  </si>
  <si>
    <t>16ДСКП</t>
  </si>
  <si>
    <t>Площадка ЭРА Торцевая 
ERA end face platform</t>
  </si>
  <si>
    <t>150ПТМ</t>
  </si>
  <si>
    <t>АКБ для ИБП 
Battery for UPS</t>
  </si>
  <si>
    <t>APCRBC141</t>
  </si>
  <si>
    <t>Клапан ASCO 
ASCO valve</t>
  </si>
  <si>
    <t>833-630805</t>
  </si>
  <si>
    <t>833-630806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</si>
</sst>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50" fillId="0" borderId="0" xfId="0" applyFont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top"/>
    </xf>
    <xf numFmtId="169" fontId="50" fillId="0" borderId="0" xfId="0" applyNumberFormat="1" applyFont="1" applyFill="1" applyAlignment="1">
      <alignment horizontal="center" vertical="top"/>
    </xf>
    <xf numFmtId="0" fontId="50" fillId="0" borderId="0" xfId="0" applyNumberFormat="1" applyFont="1" applyFill="1" applyAlignment="1">
      <alignment horizontal="center" vertical="top"/>
    </xf>
    <xf numFmtId="0" fontId="50" fillId="0" borderId="0" xfId="0" applyFont="1" applyAlignment="1">
      <alignment horizontal="justify" vertical="top" wrapText="1"/>
    </xf>
    <xf numFmtId="0" fontId="50" fillId="0" borderId="11" xfId="0" applyFont="1" applyBorder="1" applyAlignment="1">
      <alignment horizontal="justify" wrapText="1"/>
    </xf>
    <xf numFmtId="0" fontId="50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indent="3"/>
    </xf>
    <xf numFmtId="0" fontId="53" fillId="0" borderId="0" xfId="0" applyFont="1" applyAlignment="1">
      <alignment horizontal="left" indent="3"/>
    </xf>
    <xf numFmtId="0" fontId="54" fillId="0" borderId="0" xfId="0" applyFont="1" applyAlignment="1">
      <alignment horizontal="left" indent="3"/>
    </xf>
    <xf numFmtId="0" fontId="50" fillId="0" borderId="0" xfId="0" applyFont="1" applyAlignment="1">
      <alignment horizontal="left" indent="5"/>
    </xf>
    <xf numFmtId="0" fontId="53" fillId="0" borderId="0" xfId="0" applyFont="1" applyAlignment="1">
      <alignment/>
    </xf>
    <xf numFmtId="0" fontId="53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top"/>
    </xf>
    <xf numFmtId="0" fontId="50" fillId="0" borderId="0" xfId="0" applyFont="1" applyAlignment="1">
      <alignment horizontal="center" vertical="center" wrapText="1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Alignment="1">
      <alignment horizontal="justify"/>
    </xf>
    <xf numFmtId="0" fontId="50" fillId="0" borderId="11" xfId="0" applyNumberFormat="1" applyFont="1" applyBorder="1" applyAlignment="1">
      <alignment horizontal="justify" wrapText="1"/>
    </xf>
    <xf numFmtId="0" fontId="50" fillId="0" borderId="0" xfId="0" applyNumberFormat="1" applyFont="1" applyBorder="1" applyAlignment="1">
      <alignment wrapText="1"/>
    </xf>
    <xf numFmtId="0" fontId="50" fillId="0" borderId="11" xfId="0" applyNumberFormat="1" applyFont="1" applyBorder="1" applyAlignment="1">
      <alignment/>
    </xf>
    <xf numFmtId="0" fontId="50" fillId="0" borderId="0" xfId="0" applyNumberFormat="1" applyFont="1" applyFill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showGridLines="0" tabSelected="1" zoomScale="80" zoomScaleNormal="80" zoomScaleSheetLayoutView="85" workbookViewId="0" topLeftCell="A1">
      <selection activeCell="D18" sqref="D18"/>
    </sheetView>
  </sheetViews>
  <sheetFormatPr defaultColWidth="9.140625" defaultRowHeight="15"/>
  <cols>
    <col min="1" max="1" width="4.28125" style="8" customWidth="1"/>
    <col min="2" max="2" width="6.421875" style="43" bestFit="1" customWidth="1"/>
    <col min="3" max="3" width="62.57421875" style="9" customWidth="1"/>
    <col min="4" max="4" width="53.421875" style="10" customWidth="1"/>
    <col min="5" max="5" width="25.140625" style="10" customWidth="1"/>
    <col min="6" max="6" width="8.57421875" style="10" bestFit="1" customWidth="1"/>
    <col min="7" max="7" width="11.57421875" style="9" bestFit="1" customWidth="1"/>
    <col min="8" max="8" width="23.8515625" style="10" customWidth="1"/>
    <col min="9" max="9" width="14.8515625" style="8" customWidth="1"/>
    <col min="10" max="10" width="6.140625" style="11" customWidth="1"/>
    <col min="11" max="11" width="48.7109375" style="12" customWidth="1"/>
    <col min="12" max="12" width="58.00390625" style="11" customWidth="1"/>
    <col min="13" max="13" width="22.7109375" style="13" customWidth="1"/>
    <col min="14" max="14" width="15.00390625" style="8" customWidth="1"/>
    <col min="15" max="16384" width="9.140625" style="8" customWidth="1"/>
  </cols>
  <sheetData>
    <row r="1" spans="2:28" s="5" customFormat="1" ht="18.75">
      <c r="B1" s="37"/>
      <c r="C1" s="1"/>
      <c r="D1" s="25"/>
      <c r="E1" s="25"/>
      <c r="F1" s="25"/>
      <c r="G1" s="1"/>
      <c r="H1" s="24"/>
      <c r="J1" s="2"/>
      <c r="K1" s="18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1:28" s="5" customFormat="1" ht="15.75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2"/>
      <c r="K2" s="19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</row>
    <row r="3" spans="2:28" s="5" customFormat="1" ht="15.75">
      <c r="B3" s="37"/>
      <c r="C3" s="35"/>
      <c r="D3" s="25"/>
      <c r="E3" s="25"/>
      <c r="F3" s="25"/>
      <c r="G3" s="1"/>
      <c r="H3" s="28"/>
      <c r="I3" s="7" t="s">
        <v>13</v>
      </c>
      <c r="J3" s="2"/>
      <c r="K3" s="20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2:28" s="5" customFormat="1" ht="15.75">
      <c r="B4" s="37"/>
      <c r="C4" s="34" t="s">
        <v>1</v>
      </c>
      <c r="D4" s="25"/>
      <c r="E4" s="25"/>
      <c r="F4" s="25"/>
      <c r="G4" s="1"/>
      <c r="H4" s="28"/>
      <c r="I4" s="7"/>
      <c r="J4" s="2"/>
      <c r="K4" s="20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</row>
    <row r="5" spans="2:28" s="5" customFormat="1" ht="15.75">
      <c r="B5" s="61" t="s">
        <v>14</v>
      </c>
      <c r="C5" s="62"/>
      <c r="D5" s="62"/>
      <c r="E5" s="62"/>
      <c r="F5" s="62"/>
      <c r="G5" s="62"/>
      <c r="H5" s="62"/>
      <c r="I5" s="62"/>
      <c r="J5" s="2"/>
      <c r="K5" s="22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</row>
    <row r="6" spans="2:28" s="5" customFormat="1" ht="15.75" customHeight="1">
      <c r="B6" s="63" t="s">
        <v>11</v>
      </c>
      <c r="C6" s="64"/>
      <c r="D6" s="64"/>
      <c r="E6" s="64"/>
      <c r="F6" s="64"/>
      <c r="G6" s="64"/>
      <c r="H6" s="64"/>
      <c r="I6" s="64"/>
      <c r="J6" s="2"/>
      <c r="K6" s="23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</row>
    <row r="7" spans="1:28" s="5" customFormat="1" ht="15.75">
      <c r="A7" s="57" t="s">
        <v>15</v>
      </c>
      <c r="B7" s="57"/>
      <c r="C7" s="57"/>
      <c r="D7" s="57"/>
      <c r="E7" s="57"/>
      <c r="F7" s="57"/>
      <c r="G7" s="57"/>
      <c r="H7" s="57"/>
      <c r="I7" s="57"/>
      <c r="J7" s="2"/>
      <c r="K7" s="23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</row>
    <row r="8" spans="1:28" s="5" customFormat="1" ht="15.75">
      <c r="A8" s="58"/>
      <c r="B8" s="58"/>
      <c r="C8" s="58"/>
      <c r="D8" s="58"/>
      <c r="E8" s="58"/>
      <c r="F8" s="58"/>
      <c r="G8" s="58"/>
      <c r="H8" s="58"/>
      <c r="I8" s="58"/>
      <c r="J8" s="2"/>
      <c r="K8" s="23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</row>
    <row r="9" spans="1:13" ht="15.75" customHeight="1">
      <c r="A9" s="59" t="s">
        <v>30</v>
      </c>
      <c r="B9" s="59"/>
      <c r="C9" s="59"/>
      <c r="D9" s="59"/>
      <c r="E9" s="59"/>
      <c r="F9" s="59"/>
      <c r="G9" s="59"/>
      <c r="H9" s="59"/>
      <c r="I9" s="59"/>
      <c r="J9" s="6"/>
      <c r="K9" s="20"/>
      <c r="L9" s="17"/>
      <c r="M9" s="6"/>
    </row>
    <row r="10" spans="1:28" s="5" customFormat="1" ht="15.75">
      <c r="A10" s="60" t="s">
        <v>16</v>
      </c>
      <c r="B10" s="60"/>
      <c r="C10" s="60"/>
      <c r="D10" s="60"/>
      <c r="E10" s="60"/>
      <c r="F10" s="60"/>
      <c r="G10" s="60"/>
      <c r="H10" s="60"/>
      <c r="I10" s="60"/>
      <c r="J10" s="2"/>
      <c r="K10" s="23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</row>
    <row r="11" spans="1:13" ht="15.75" customHeight="1">
      <c r="A11" s="60"/>
      <c r="B11" s="60"/>
      <c r="C11" s="60"/>
      <c r="D11" s="60"/>
      <c r="E11" s="60"/>
      <c r="F11" s="60"/>
      <c r="G11" s="60"/>
      <c r="H11" s="60"/>
      <c r="I11" s="60"/>
      <c r="J11" s="6"/>
      <c r="K11" s="20"/>
      <c r="L11" s="17"/>
      <c r="M11" s="6"/>
    </row>
    <row r="12" spans="2:13" ht="54" customHeight="1">
      <c r="B12" s="38" t="s">
        <v>5</v>
      </c>
      <c r="C12" s="44" t="s">
        <v>8</v>
      </c>
      <c r="D12" s="46" t="s">
        <v>9</v>
      </c>
      <c r="E12" s="32" t="s">
        <v>10</v>
      </c>
      <c r="F12" s="32" t="s">
        <v>6</v>
      </c>
      <c r="G12" s="36" t="s">
        <v>7</v>
      </c>
      <c r="H12" s="52" t="s">
        <v>17</v>
      </c>
      <c r="I12" s="53" t="s">
        <v>18</v>
      </c>
      <c r="J12" s="6"/>
      <c r="K12" s="20"/>
      <c r="L12" s="17"/>
      <c r="M12" s="6"/>
    </row>
    <row r="13" spans="2:13" ht="31.5">
      <c r="B13" s="47">
        <v>1</v>
      </c>
      <c r="C13" s="51" t="s">
        <v>31</v>
      </c>
      <c r="D13" s="49" t="s">
        <v>19</v>
      </c>
      <c r="E13" s="49"/>
      <c r="F13" s="49">
        <v>10</v>
      </c>
      <c r="G13" s="49" t="s">
        <v>20</v>
      </c>
      <c r="H13" s="48"/>
      <c r="I13" s="48"/>
      <c r="J13" s="6"/>
      <c r="K13" s="20"/>
      <c r="L13" s="17"/>
      <c r="M13" s="6"/>
    </row>
    <row r="14" spans="2:13" ht="31.5">
      <c r="B14" s="47">
        <f>SUM(B13+1)</f>
        <v>2</v>
      </c>
      <c r="C14" s="51" t="s">
        <v>21</v>
      </c>
      <c r="D14" s="49" t="s">
        <v>22</v>
      </c>
      <c r="E14" s="49"/>
      <c r="F14" s="49">
        <v>2</v>
      </c>
      <c r="G14" s="49" t="s">
        <v>20</v>
      </c>
      <c r="H14" s="48"/>
      <c r="I14" s="48"/>
      <c r="J14" s="6"/>
      <c r="K14" s="20"/>
      <c r="L14" s="17"/>
      <c r="M14" s="6"/>
    </row>
    <row r="15" spans="2:13" ht="31.5">
      <c r="B15" s="47">
        <f aca="true" t="shared" si="0" ref="B15:B20">SUM(B14+1)</f>
        <v>3</v>
      </c>
      <c r="C15" s="51" t="s">
        <v>23</v>
      </c>
      <c r="D15" s="49" t="s">
        <v>24</v>
      </c>
      <c r="E15" s="49"/>
      <c r="F15" s="49">
        <v>9</v>
      </c>
      <c r="G15" s="49" t="s">
        <v>20</v>
      </c>
      <c r="H15" s="48"/>
      <c r="I15" s="48"/>
      <c r="J15" s="6"/>
      <c r="K15" s="20"/>
      <c r="L15" s="17"/>
      <c r="M15" s="6"/>
    </row>
    <row r="16" spans="2:13" ht="31.5">
      <c r="B16" s="47">
        <f t="shared" si="0"/>
        <v>4</v>
      </c>
      <c r="C16" s="51" t="s">
        <v>32</v>
      </c>
      <c r="D16" s="49" t="s">
        <v>25</v>
      </c>
      <c r="E16" s="49"/>
      <c r="F16" s="49">
        <v>4</v>
      </c>
      <c r="G16" s="49" t="s">
        <v>20</v>
      </c>
      <c r="H16" s="48"/>
      <c r="I16" s="48"/>
      <c r="J16" s="6"/>
      <c r="K16" s="20"/>
      <c r="L16" s="17"/>
      <c r="M16" s="6"/>
    </row>
    <row r="17" spans="2:13" ht="63">
      <c r="B17" s="47">
        <f t="shared" si="0"/>
        <v>5</v>
      </c>
      <c r="C17" s="51" t="s">
        <v>33</v>
      </c>
      <c r="D17" s="49"/>
      <c r="E17" s="49"/>
      <c r="F17" s="49">
        <v>15</v>
      </c>
      <c r="G17" s="49" t="s">
        <v>20</v>
      </c>
      <c r="H17" s="48"/>
      <c r="I17" s="48"/>
      <c r="J17" s="6"/>
      <c r="K17" s="20"/>
      <c r="L17" s="17"/>
      <c r="M17" s="6"/>
    </row>
    <row r="18" spans="2:13" ht="63">
      <c r="B18" s="47">
        <f t="shared" si="0"/>
        <v>6</v>
      </c>
      <c r="C18" s="51" t="s">
        <v>34</v>
      </c>
      <c r="D18" s="49"/>
      <c r="E18" s="49"/>
      <c r="F18" s="49">
        <v>8</v>
      </c>
      <c r="G18" s="49" t="s">
        <v>20</v>
      </c>
      <c r="H18" s="48"/>
      <c r="I18" s="48"/>
      <c r="J18" s="6"/>
      <c r="K18" s="20"/>
      <c r="L18" s="17"/>
      <c r="M18" s="6"/>
    </row>
    <row r="19" spans="2:13" ht="31.5">
      <c r="B19" s="47">
        <f t="shared" si="0"/>
        <v>7</v>
      </c>
      <c r="C19" s="51" t="s">
        <v>35</v>
      </c>
      <c r="D19" s="49" t="s">
        <v>36</v>
      </c>
      <c r="E19" s="49" t="s">
        <v>37</v>
      </c>
      <c r="F19" s="49">
        <v>40</v>
      </c>
      <c r="G19" s="49" t="s">
        <v>20</v>
      </c>
      <c r="H19" s="48"/>
      <c r="I19" s="48"/>
      <c r="J19" s="6"/>
      <c r="K19" s="20"/>
      <c r="L19" s="17"/>
      <c r="M19" s="6"/>
    </row>
    <row r="20" spans="2:13" ht="31.5">
      <c r="B20" s="47">
        <f t="shared" si="0"/>
        <v>8</v>
      </c>
      <c r="C20" s="51" t="s">
        <v>38</v>
      </c>
      <c r="D20" s="49" t="s">
        <v>39</v>
      </c>
      <c r="E20" s="49"/>
      <c r="F20" s="49">
        <v>2</v>
      </c>
      <c r="G20" s="49" t="s">
        <v>20</v>
      </c>
      <c r="H20" s="48"/>
      <c r="I20" s="48"/>
      <c r="J20" s="6"/>
      <c r="K20" s="20"/>
      <c r="L20" s="17"/>
      <c r="M20" s="6"/>
    </row>
    <row r="21" spans="2:13" ht="31.5">
      <c r="B21" s="47">
        <f aca="true" t="shared" si="1" ref="B21:B32">SUM(B20+1)</f>
        <v>9</v>
      </c>
      <c r="C21" s="51" t="s">
        <v>40</v>
      </c>
      <c r="D21" s="49" t="s">
        <v>41</v>
      </c>
      <c r="E21" s="49"/>
      <c r="F21" s="49">
        <v>40</v>
      </c>
      <c r="G21" s="49" t="s">
        <v>20</v>
      </c>
      <c r="H21" s="48"/>
      <c r="I21" s="48"/>
      <c r="J21" s="6"/>
      <c r="K21" s="20"/>
      <c r="L21" s="17"/>
      <c r="M21" s="6"/>
    </row>
    <row r="22" spans="2:13" ht="31.5">
      <c r="B22" s="47">
        <f t="shared" si="1"/>
        <v>10</v>
      </c>
      <c r="C22" s="51" t="s">
        <v>26</v>
      </c>
      <c r="D22" s="49" t="s">
        <v>42</v>
      </c>
      <c r="E22" s="49"/>
      <c r="F22" s="49">
        <v>5</v>
      </c>
      <c r="G22" s="49" t="s">
        <v>20</v>
      </c>
      <c r="H22" s="48"/>
      <c r="I22" s="48"/>
      <c r="J22" s="6"/>
      <c r="K22" s="20"/>
      <c r="L22" s="17"/>
      <c r="M22" s="6"/>
    </row>
    <row r="23" spans="2:13" ht="47.25">
      <c r="B23" s="47">
        <f t="shared" si="1"/>
        <v>11</v>
      </c>
      <c r="C23" s="51" t="s">
        <v>43</v>
      </c>
      <c r="D23" s="49" t="s">
        <v>27</v>
      </c>
      <c r="E23" s="49" t="s">
        <v>28</v>
      </c>
      <c r="F23" s="49">
        <v>1</v>
      </c>
      <c r="G23" s="49" t="s">
        <v>20</v>
      </c>
      <c r="H23" s="48"/>
      <c r="I23" s="48"/>
      <c r="J23" s="6"/>
      <c r="K23" s="20"/>
      <c r="L23" s="17"/>
      <c r="M23" s="6"/>
    </row>
    <row r="24" spans="2:13" ht="31.5">
      <c r="B24" s="47">
        <f t="shared" si="1"/>
        <v>12</v>
      </c>
      <c r="C24" s="51" t="s">
        <v>44</v>
      </c>
      <c r="D24" s="49" t="s">
        <v>45</v>
      </c>
      <c r="E24" s="49" t="s">
        <v>29</v>
      </c>
      <c r="F24" s="49">
        <v>2</v>
      </c>
      <c r="G24" s="49" t="s">
        <v>20</v>
      </c>
      <c r="H24" s="48"/>
      <c r="I24" s="48"/>
      <c r="J24" s="6"/>
      <c r="K24" s="20"/>
      <c r="L24" s="17"/>
      <c r="M24" s="6"/>
    </row>
    <row r="25" spans="2:13" ht="31.5">
      <c r="B25" s="47">
        <f t="shared" si="1"/>
        <v>13</v>
      </c>
      <c r="C25" s="51" t="s">
        <v>46</v>
      </c>
      <c r="D25" s="49" t="s">
        <v>47</v>
      </c>
      <c r="E25" s="49"/>
      <c r="F25" s="49">
        <v>1</v>
      </c>
      <c r="G25" s="49" t="s">
        <v>20</v>
      </c>
      <c r="H25" s="48"/>
      <c r="I25" s="48"/>
      <c r="J25" s="6"/>
      <c r="K25" s="20"/>
      <c r="L25" s="17"/>
      <c r="M25" s="6"/>
    </row>
    <row r="26" spans="2:13" ht="31.5">
      <c r="B26" s="47">
        <f t="shared" si="1"/>
        <v>14</v>
      </c>
      <c r="C26" s="51" t="s">
        <v>48</v>
      </c>
      <c r="D26" s="49" t="s">
        <v>49</v>
      </c>
      <c r="E26" s="49" t="s">
        <v>50</v>
      </c>
      <c r="F26" s="49">
        <v>20</v>
      </c>
      <c r="G26" s="49" t="s">
        <v>20</v>
      </c>
      <c r="H26" s="48"/>
      <c r="I26" s="48"/>
      <c r="J26" s="6"/>
      <c r="K26" s="20"/>
      <c r="L26" s="17"/>
      <c r="M26" s="6"/>
    </row>
    <row r="27" spans="2:13" ht="31.5">
      <c r="B27" s="47">
        <f t="shared" si="1"/>
        <v>15</v>
      </c>
      <c r="C27" s="51" t="s">
        <v>51</v>
      </c>
      <c r="D27" s="49" t="s">
        <v>52</v>
      </c>
      <c r="E27" s="49"/>
      <c r="F27" s="49">
        <v>3</v>
      </c>
      <c r="G27" s="49" t="s">
        <v>20</v>
      </c>
      <c r="H27" s="48"/>
      <c r="I27" s="48"/>
      <c r="J27" s="6"/>
      <c r="K27" s="20"/>
      <c r="L27" s="17"/>
      <c r="M27" s="6"/>
    </row>
    <row r="28" spans="2:13" ht="47.25">
      <c r="B28" s="47">
        <f t="shared" si="1"/>
        <v>16</v>
      </c>
      <c r="C28" s="51" t="s">
        <v>53</v>
      </c>
      <c r="D28" s="49" t="s">
        <v>54</v>
      </c>
      <c r="E28" s="49"/>
      <c r="F28" s="49">
        <v>3</v>
      </c>
      <c r="G28" s="49" t="s">
        <v>20</v>
      </c>
      <c r="H28" s="48"/>
      <c r="I28" s="48"/>
      <c r="J28" s="6"/>
      <c r="K28" s="20"/>
      <c r="L28" s="17"/>
      <c r="M28" s="6"/>
    </row>
    <row r="29" spans="2:13" ht="31.5">
      <c r="B29" s="47">
        <f t="shared" si="1"/>
        <v>17</v>
      </c>
      <c r="C29" s="51" t="s">
        <v>55</v>
      </c>
      <c r="D29" s="49" t="s">
        <v>56</v>
      </c>
      <c r="E29" s="49"/>
      <c r="F29" s="49">
        <v>3</v>
      </c>
      <c r="G29" s="49" t="s">
        <v>20</v>
      </c>
      <c r="H29" s="48"/>
      <c r="I29" s="48"/>
      <c r="J29" s="6"/>
      <c r="K29" s="20"/>
      <c r="L29" s="17"/>
      <c r="M29" s="6"/>
    </row>
    <row r="30" spans="2:13" ht="31.5">
      <c r="B30" s="47">
        <f t="shared" si="1"/>
        <v>18</v>
      </c>
      <c r="C30" s="51" t="s">
        <v>57</v>
      </c>
      <c r="D30" s="49" t="s">
        <v>58</v>
      </c>
      <c r="E30" s="49"/>
      <c r="F30" s="49">
        <v>6</v>
      </c>
      <c r="G30" s="49" t="s">
        <v>20</v>
      </c>
      <c r="H30" s="48"/>
      <c r="I30" s="48"/>
      <c r="J30" s="6"/>
      <c r="K30" s="20"/>
      <c r="L30" s="17"/>
      <c r="M30" s="6"/>
    </row>
    <row r="31" spans="2:13" ht="31.5">
      <c r="B31" s="47">
        <f t="shared" si="1"/>
        <v>19</v>
      </c>
      <c r="C31" s="51" t="s">
        <v>59</v>
      </c>
      <c r="D31" s="49" t="s">
        <v>60</v>
      </c>
      <c r="E31" s="49"/>
      <c r="F31" s="49">
        <v>6</v>
      </c>
      <c r="G31" s="49" t="s">
        <v>20</v>
      </c>
      <c r="H31" s="48"/>
      <c r="I31" s="48"/>
      <c r="J31" s="6"/>
      <c r="K31" s="20"/>
      <c r="L31" s="17"/>
      <c r="M31" s="6"/>
    </row>
    <row r="32" spans="2:13" ht="31.5">
      <c r="B32" s="54">
        <f t="shared" si="1"/>
        <v>20</v>
      </c>
      <c r="C32" s="51" t="s">
        <v>59</v>
      </c>
      <c r="D32" s="49" t="s">
        <v>61</v>
      </c>
      <c r="E32" s="49"/>
      <c r="F32" s="49">
        <v>6</v>
      </c>
      <c r="G32" s="49" t="s">
        <v>20</v>
      </c>
      <c r="H32" s="55"/>
      <c r="I32" s="55"/>
      <c r="J32" s="6"/>
      <c r="K32" s="20"/>
      <c r="L32" s="17"/>
      <c r="M32" s="6"/>
    </row>
    <row r="33" spans="2:11" ht="18.75">
      <c r="B33" s="39"/>
      <c r="C33" s="27"/>
      <c r="D33" s="33"/>
      <c r="E33" s="33"/>
      <c r="F33" s="33"/>
      <c r="G33" s="27"/>
      <c r="H33" s="27"/>
      <c r="I33" s="27"/>
      <c r="K33" s="20"/>
    </row>
    <row r="34" spans="2:11" ht="18.75">
      <c r="B34" s="39"/>
      <c r="C34" s="27"/>
      <c r="D34" s="33"/>
      <c r="E34" s="33"/>
      <c r="F34" s="33"/>
      <c r="G34" s="27"/>
      <c r="H34" s="27"/>
      <c r="I34" s="27"/>
      <c r="K34" s="20"/>
    </row>
    <row r="35" spans="2:11" ht="18.75">
      <c r="B35" s="39"/>
      <c r="C35" s="27"/>
      <c r="D35" s="33"/>
      <c r="E35" s="33"/>
      <c r="F35" s="33"/>
      <c r="G35" s="27"/>
      <c r="H35" s="27"/>
      <c r="I35" s="27"/>
      <c r="K35" s="20"/>
    </row>
    <row r="36" spans="2:11" ht="15.75">
      <c r="B36" s="40"/>
      <c r="C36" s="15" t="s">
        <v>2</v>
      </c>
      <c r="D36" s="29"/>
      <c r="E36" s="29"/>
      <c r="F36" s="29"/>
      <c r="G36" s="15"/>
      <c r="H36" s="29" t="s">
        <v>1</v>
      </c>
      <c r="I36" s="16" t="s">
        <v>4</v>
      </c>
      <c r="K36" s="21"/>
    </row>
    <row r="37" spans="2:11" ht="15.75">
      <c r="B37" s="41"/>
      <c r="C37" s="14"/>
      <c r="D37" s="45"/>
      <c r="E37" s="50"/>
      <c r="F37" s="31"/>
      <c r="G37" s="14"/>
      <c r="H37" s="26"/>
      <c r="K37" s="21"/>
    </row>
    <row r="38" spans="2:13" ht="15.75">
      <c r="B38" s="42" t="s">
        <v>3</v>
      </c>
      <c r="C38" s="30"/>
      <c r="D38" s="45"/>
      <c r="E38" s="50"/>
      <c r="F38" s="31"/>
      <c r="G38" s="14"/>
      <c r="H38" s="26" t="s">
        <v>0</v>
      </c>
      <c r="K38" s="21"/>
      <c r="L38" s="8"/>
      <c r="M38" s="8"/>
    </row>
    <row r="39" spans="11:13" ht="15.75">
      <c r="K39" s="20"/>
      <c r="L39" s="8"/>
      <c r="M39" s="8"/>
    </row>
    <row r="40" spans="11:13" ht="15.75">
      <c r="K40" s="21"/>
      <c r="L40" s="8"/>
      <c r="M40" s="8"/>
    </row>
    <row r="41" spans="11:13" ht="15.75">
      <c r="K41" s="20"/>
      <c r="L41" s="8"/>
      <c r="M41" s="8"/>
    </row>
    <row r="42" spans="11:13" ht="15.75">
      <c r="K42" s="20"/>
      <c r="L42" s="8"/>
      <c r="M42" s="8"/>
    </row>
    <row r="43" spans="11:13" ht="15.75">
      <c r="K43" s="21"/>
      <c r="L43" s="8"/>
      <c r="M43" s="8"/>
    </row>
    <row r="44" spans="11:13" ht="15.75">
      <c r="K44" s="21"/>
      <c r="L44" s="8"/>
      <c r="M44" s="8"/>
    </row>
  </sheetData>
  <sheetProtection/>
  <mergeCells count="8">
    <mergeCell ref="A2:I2"/>
    <mergeCell ref="A7:I7"/>
    <mergeCell ref="A8:I8"/>
    <mergeCell ref="A9:I9"/>
    <mergeCell ref="A11:I11"/>
    <mergeCell ref="A10:I10"/>
    <mergeCell ref="B5:I5"/>
    <mergeCell ref="B6:I6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2023-10-31T09:11:32Z</dcterms:modified>
  <cp:category/>
  <cp:version/>
  <cp:contentType/>
  <cp:contentStatus/>
</cp:coreProperties>
</file>